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3680" yWindow="60" windowWidth="18200" windowHeight="12380" tabRatio="500"/>
  </bookViews>
  <sheets>
    <sheet name="Details" sheetId="2" r:id="rId1"/>
    <sheet name="Limits" sheetId="3" r:id="rId2"/>
    <sheet name="Sheet3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J37" i="2" l="1"/>
  <c r="IJ38" i="2"/>
  <c r="IJ39" i="2"/>
  <c r="IJ40" i="2"/>
  <c r="IJ41" i="2"/>
  <c r="IJ42" i="2"/>
  <c r="IJ17" i="2"/>
  <c r="IJ36" i="2"/>
</calcChain>
</file>

<file path=xl/sharedStrings.xml><?xml version="1.0" encoding="utf-8"?>
<sst xmlns="http://schemas.openxmlformats.org/spreadsheetml/2006/main" count="6309" uniqueCount="748">
  <si>
    <t>Open Book New York</t>
  </si>
  <si>
    <t>Office of the State Comptroller</t>
  </si>
  <si>
    <t>Thomas P. DiNapoli, State Comptroller</t>
  </si>
  <si>
    <t>Comparison Report for Abbott Union Free School District, Addison Central School District, Adirondack Central School District, and Afton Central School District for 2013</t>
  </si>
  <si>
    <t xml:space="preserve">Abbott Union Free School District </t>
  </si>
  <si>
    <t xml:space="preserve">  </t>
  </si>
  <si>
    <t xml:space="preserve">Addison Central School District </t>
  </si>
  <si>
    <t xml:space="preserve">Adirondack Central School District </t>
  </si>
  <si>
    <t xml:space="preserve">Afton Central School District </t>
  </si>
  <si>
    <t>Tax Levy Limit (Cap) before Adjustments and Exclusions</t>
  </si>
  <si>
    <t>Tax Levy Prior Year</t>
  </si>
  <si>
    <t>-</t>
  </si>
  <si>
    <t>Tax Base Growth Factor</t>
  </si>
  <si>
    <t>PILOTS Receivable Prior Year</t>
  </si>
  <si>
    <t>Capital Tax Levy for Prior Year</t>
  </si>
  <si>
    <t>Allowable Levy Growth Factor</t>
  </si>
  <si>
    <t>PILOTS Receivable Current Year</t>
  </si>
  <si>
    <t>Total Levy Limit before Adjustments/Exclusions</t>
  </si>
  <si>
    <t>Adjustments for Transfer of Local Government Functions</t>
  </si>
  <si>
    <t>Costs Incurred from Transfer of Functions</t>
  </si>
  <si>
    <t>Savings Realized from Transfer of Functions</t>
  </si>
  <si>
    <t>Total Adjustments</t>
  </si>
  <si>
    <t>Total Levy Limit, Adjusted for Transfer of Local Government Functions</t>
  </si>
  <si>
    <t>Exclusions</t>
  </si>
  <si>
    <t>Capital Tax Levy for Current Year</t>
  </si>
  <si>
    <t>Tax levy necessary for expenditures resulting from tort orders/judgments over 5% Prior Year tax levy</t>
  </si>
  <si>
    <t>Tax levy for pension contribution expense</t>
  </si>
  <si>
    <t>ERS</t>
  </si>
  <si>
    <t>PFRS</t>
  </si>
  <si>
    <t>TRS</t>
  </si>
  <si>
    <t>Total Exclusions</t>
  </si>
  <si>
    <t>Total Tax Levy Limit</t>
  </si>
  <si>
    <t>Proposed Levy for Current Year</t>
  </si>
  <si>
    <t>Difference between Total Tax Levy Limit and Current Year Proposed Levy</t>
  </si>
  <si>
    <t>Planning to Override the cap</t>
  </si>
  <si>
    <t>No</t>
  </si>
  <si>
    <t xml:space="preserve">Akron Central School District </t>
  </si>
  <si>
    <t xml:space="preserve">Albany City School District </t>
  </si>
  <si>
    <t xml:space="preserve">Albion Central School District </t>
  </si>
  <si>
    <t xml:space="preserve">Alden Central School District </t>
  </si>
  <si>
    <t xml:space="preserve">Alexander Central School District </t>
  </si>
  <si>
    <t xml:space="preserve">Alexandria Central School District </t>
  </si>
  <si>
    <t xml:space="preserve">Alfred-Almond Central School District </t>
  </si>
  <si>
    <t xml:space="preserve">Allegany-Limestone School District </t>
  </si>
  <si>
    <t xml:space="preserve">Altmar-Parish-Williamstown Central School District </t>
  </si>
  <si>
    <t xml:space="preserve">Amagansett Union Free School District </t>
  </si>
  <si>
    <t xml:space="preserve">Amherst Central School District </t>
  </si>
  <si>
    <t xml:space="preserve">Amityville Union Free School District </t>
  </si>
  <si>
    <t>Yes</t>
  </si>
  <si>
    <t xml:space="preserve">Amsterdam City School District </t>
  </si>
  <si>
    <t xml:space="preserve">Andes Central School District </t>
  </si>
  <si>
    <t xml:space="preserve">Andover Central School District </t>
  </si>
  <si>
    <t xml:space="preserve">Ardsley Union Free School District </t>
  </si>
  <si>
    <t xml:space="preserve">Argyle Central School District </t>
  </si>
  <si>
    <t xml:space="preserve">Arkport Central School District </t>
  </si>
  <si>
    <t xml:space="preserve">Arlington Central School District </t>
  </si>
  <si>
    <t xml:space="preserve">Attica Central School District </t>
  </si>
  <si>
    <t xml:space="preserve">Auburn City School District </t>
  </si>
  <si>
    <t xml:space="preserve">Ausable Valley Central School District </t>
  </si>
  <si>
    <t xml:space="preserve">Averill Park Central School District </t>
  </si>
  <si>
    <t xml:space="preserve">Avoca Central School District </t>
  </si>
  <si>
    <t xml:space="preserve">Avon Central School District </t>
  </si>
  <si>
    <t xml:space="preserve">Babylon Union Free School District </t>
  </si>
  <si>
    <t xml:space="preserve">Bainbridge-Guilford Central School District </t>
  </si>
  <si>
    <t xml:space="preserve">Baldwin Union Free School District </t>
  </si>
  <si>
    <t xml:space="preserve">Baldwinsville Central School District </t>
  </si>
  <si>
    <t xml:space="preserve">Ballston Spa Central School District </t>
  </si>
  <si>
    <t xml:space="preserve">Barker Central School District </t>
  </si>
  <si>
    <t xml:space="preserve">Batavia City School District </t>
  </si>
  <si>
    <t xml:space="preserve">Bath Central School District </t>
  </si>
  <si>
    <t xml:space="preserve">Bay Shore Union Free School District </t>
  </si>
  <si>
    <t xml:space="preserve">Bayport-Blue Point Union Free School District </t>
  </si>
  <si>
    <t xml:space="preserve">Beacon City School District </t>
  </si>
  <si>
    <t xml:space="preserve">Beaver River Central School District </t>
  </si>
  <si>
    <t xml:space="preserve">Bedford Central School District </t>
  </si>
  <si>
    <t xml:space="preserve">Beekmantown Central School District </t>
  </si>
  <si>
    <t xml:space="preserve">Belfast Central School District </t>
  </si>
  <si>
    <t xml:space="preserve">Belleville-Henderson Central School District </t>
  </si>
  <si>
    <t xml:space="preserve">Bellmore Union Free School District </t>
  </si>
  <si>
    <t xml:space="preserve">Bellmore-Merrick Central High School District </t>
  </si>
  <si>
    <t xml:space="preserve">Belmont School District </t>
  </si>
  <si>
    <t xml:space="preserve">Bemus Point Central School District </t>
  </si>
  <si>
    <t xml:space="preserve">Berkshire Union Free School District </t>
  </si>
  <si>
    <t xml:space="preserve">Berlin Central School District </t>
  </si>
  <si>
    <t xml:space="preserve">Berne-Knox-Westerlo Central School District </t>
  </si>
  <si>
    <t xml:space="preserve">Bethlehem Central School District </t>
  </si>
  <si>
    <t xml:space="preserve">Bethpage Union Free School District </t>
  </si>
  <si>
    <t xml:space="preserve">Binghamton City School District </t>
  </si>
  <si>
    <t xml:space="preserve">Blind Brook-Rye Union Free School District </t>
  </si>
  <si>
    <t xml:space="preserve">Bolivar-Richburg Central School District </t>
  </si>
  <si>
    <t xml:space="preserve">Bolton Central School District </t>
  </si>
  <si>
    <t xml:space="preserve">Bradford Central School District </t>
  </si>
  <si>
    <t xml:space="preserve">Brasher Falls Central School District </t>
  </si>
  <si>
    <t xml:space="preserve">Brentwood Union Free School District </t>
  </si>
  <si>
    <t xml:space="preserve">Brewster Central School District </t>
  </si>
  <si>
    <t xml:space="preserve">Briarcliff Manor Union Free School District </t>
  </si>
  <si>
    <t xml:space="preserve">Bridgehampton Union Free School District </t>
  </si>
  <si>
    <t xml:space="preserve">Brighton Central School District </t>
  </si>
  <si>
    <t xml:space="preserve">Broadalbin-Perth Central School District </t>
  </si>
  <si>
    <t xml:space="preserve">Brockport Central School District </t>
  </si>
  <si>
    <t xml:space="preserve">Brocton Central School School District </t>
  </si>
  <si>
    <t xml:space="preserve">Bronxville Union Free School District </t>
  </si>
  <si>
    <t xml:space="preserve">Brookfield Central School District </t>
  </si>
  <si>
    <t xml:space="preserve">Brookhaven-Comsewogue School District </t>
  </si>
  <si>
    <t xml:space="preserve">Brunswick Central School District </t>
  </si>
  <si>
    <t xml:space="preserve">Brushton-Moira Central School District </t>
  </si>
  <si>
    <t xml:space="preserve">Buffalo City School District </t>
  </si>
  <si>
    <t xml:space="preserve">Burnt Hills-Ballston Lake Central School District </t>
  </si>
  <si>
    <t xml:space="preserve">Byram Hills Central School District </t>
  </si>
  <si>
    <t xml:space="preserve">Byron-Bergen Central School District </t>
  </si>
  <si>
    <t xml:space="preserve">Cairo-Durham Central School District </t>
  </si>
  <si>
    <t xml:space="preserve">Caledonia-Mumford Central School District </t>
  </si>
  <si>
    <t xml:space="preserve">Cambridge Central School District </t>
  </si>
  <si>
    <t xml:space="preserve">Camden Central School District </t>
  </si>
  <si>
    <t xml:space="preserve">Campbell-Savona Central School District </t>
  </si>
  <si>
    <t xml:space="preserve">Canajoharie Central School District </t>
  </si>
  <si>
    <t xml:space="preserve">Canandaigua City School District </t>
  </si>
  <si>
    <t xml:space="preserve">Canaseraga Central School District </t>
  </si>
  <si>
    <t xml:space="preserve">Canastota Central School District </t>
  </si>
  <si>
    <t xml:space="preserve">Candor Central School District </t>
  </si>
  <si>
    <t xml:space="preserve">Canisteo-Greenwood Central School District </t>
  </si>
  <si>
    <t xml:space="preserve">Canton Central School District </t>
  </si>
  <si>
    <t xml:space="preserve">Carle Place School District </t>
  </si>
  <si>
    <t xml:space="preserve">Carmel Central School District </t>
  </si>
  <si>
    <t xml:space="preserve">Carthage Central School District </t>
  </si>
  <si>
    <t xml:space="preserve">Cassadaga Valley Central School District </t>
  </si>
  <si>
    <t xml:space="preserve">Cato-Meridian Central School District </t>
  </si>
  <si>
    <t xml:space="preserve">Catskill Central School District </t>
  </si>
  <si>
    <t xml:space="preserve">Cattaraugus-Little Valley Central School District </t>
  </si>
  <si>
    <t xml:space="preserve">Cazenovia Central School District </t>
  </si>
  <si>
    <t xml:space="preserve">Center Moriches School District </t>
  </si>
  <si>
    <t xml:space="preserve">Central Islip Union Free School District </t>
  </si>
  <si>
    <t xml:space="preserve">Central Square Central School District </t>
  </si>
  <si>
    <t xml:space="preserve">Chappaqua Central School District </t>
  </si>
  <si>
    <t xml:space="preserve">Charlotte Valley Central School District </t>
  </si>
  <si>
    <t xml:space="preserve">Chateaugay Central School District </t>
  </si>
  <si>
    <t xml:space="preserve">Chatham Central School District </t>
  </si>
  <si>
    <t xml:space="preserve">Chautauqua Lake Central School District </t>
  </si>
  <si>
    <t xml:space="preserve">Chazy Union Free School District </t>
  </si>
  <si>
    <t xml:space="preserve">Cheektowaga Central School District </t>
  </si>
  <si>
    <t xml:space="preserve">Cheektowaga-Maryvale Union Free School District </t>
  </si>
  <si>
    <t xml:space="preserve">Cheektowaga-Sloan Union Free School District </t>
  </si>
  <si>
    <t xml:space="preserve">Chenango Forks Central School District </t>
  </si>
  <si>
    <t xml:space="preserve">Chenango Valley Central School District </t>
  </si>
  <si>
    <t xml:space="preserve">Cherry Valley-Springfield Central School District </t>
  </si>
  <si>
    <t xml:space="preserve">Chester Union Free School District </t>
  </si>
  <si>
    <t xml:space="preserve">Chittenango Central School District </t>
  </si>
  <si>
    <t xml:space="preserve">Churchville-Chili Central School District </t>
  </si>
  <si>
    <t xml:space="preserve">Cincinnatus Central School District </t>
  </si>
  <si>
    <t xml:space="preserve">Clarence Central School District </t>
  </si>
  <si>
    <t xml:space="preserve">Clarkstown Central School District </t>
  </si>
  <si>
    <t xml:space="preserve">Cleveland Hill Union Free School District </t>
  </si>
  <si>
    <t xml:space="preserve">Clifton-Fine Central School District </t>
  </si>
  <si>
    <t xml:space="preserve">Clinton Central School District </t>
  </si>
  <si>
    <t xml:space="preserve">Clyde-Savannah Central School District </t>
  </si>
  <si>
    <t xml:space="preserve">Clymer Central School District </t>
  </si>
  <si>
    <t xml:space="preserve">Cobleskill-Richmondville Central School District </t>
  </si>
  <si>
    <t xml:space="preserve">Cohoes City School District </t>
  </si>
  <si>
    <t xml:space="preserve">Cold Spring Harbor Central School District </t>
  </si>
  <si>
    <t xml:space="preserve">Colton-Pierrepont Central School District </t>
  </si>
  <si>
    <t xml:space="preserve">Commack Union Free School District </t>
  </si>
  <si>
    <t xml:space="preserve">Connetquot Central School District </t>
  </si>
  <si>
    <t xml:space="preserve">Cooperstown Central School District </t>
  </si>
  <si>
    <t xml:space="preserve">Copenhagen Central School District </t>
  </si>
  <si>
    <t xml:space="preserve">Copiague Union Free School District </t>
  </si>
  <si>
    <t xml:space="preserve">Corinth Central School District </t>
  </si>
  <si>
    <t xml:space="preserve">Corning City School District </t>
  </si>
  <si>
    <t xml:space="preserve">Cornwall Central School District </t>
  </si>
  <si>
    <t xml:space="preserve">Cortland City School District </t>
  </si>
  <si>
    <t xml:space="preserve">Coxsackie-Athens Central School District </t>
  </si>
  <si>
    <t xml:space="preserve">Croton-Harmon Union Free School District </t>
  </si>
  <si>
    <t xml:space="preserve">Crown Point Central School District </t>
  </si>
  <si>
    <t xml:space="preserve">Cuba-Rushford Central School District </t>
  </si>
  <si>
    <t xml:space="preserve">Dalton-Nunda Central School District </t>
  </si>
  <si>
    <t xml:space="preserve">Dansville Central School District </t>
  </si>
  <si>
    <t xml:space="preserve">De Ruyter School District </t>
  </si>
  <si>
    <t xml:space="preserve">Deer Park Union Free School District </t>
  </si>
  <si>
    <t xml:space="preserve">Delhi Central School District </t>
  </si>
  <si>
    <t xml:space="preserve">Depew School District </t>
  </si>
  <si>
    <t xml:space="preserve">Deposit Central School District </t>
  </si>
  <si>
    <t xml:space="preserve">Dobbs Ferry Union Free School District </t>
  </si>
  <si>
    <t xml:space="preserve">Dolgeville Central School District </t>
  </si>
  <si>
    <t xml:space="preserve">Dover Union Free School District </t>
  </si>
  <si>
    <t xml:space="preserve">Downsville Central School District </t>
  </si>
  <si>
    <t xml:space="preserve">Dryden Central School District </t>
  </si>
  <si>
    <t xml:space="preserve">Duanesburg School District </t>
  </si>
  <si>
    <t xml:space="preserve">Dundee Central School District </t>
  </si>
  <si>
    <t xml:space="preserve">Dunkirk City School District </t>
  </si>
  <si>
    <t xml:space="preserve">East Aurora School District </t>
  </si>
  <si>
    <t xml:space="preserve">East Bloomfield School District </t>
  </si>
  <si>
    <t xml:space="preserve">East Greenbush School District </t>
  </si>
  <si>
    <t xml:space="preserve">East Hampton School District </t>
  </si>
  <si>
    <t xml:space="preserve">East Irondequoit School District </t>
  </si>
  <si>
    <t xml:space="preserve">East Islip School District </t>
  </si>
  <si>
    <t xml:space="preserve">East Meadow Union Free School District </t>
  </si>
  <si>
    <t xml:space="preserve">East Moriches School District </t>
  </si>
  <si>
    <t xml:space="preserve">East Quogue School District </t>
  </si>
  <si>
    <t xml:space="preserve">East Ramapo Central School District </t>
  </si>
  <si>
    <t xml:space="preserve">East Rochester School District </t>
  </si>
  <si>
    <t xml:space="preserve">East Rockaway School District </t>
  </si>
  <si>
    <t xml:space="preserve">East Syracuse-Minoa School District </t>
  </si>
  <si>
    <t xml:space="preserve">East Williston School District </t>
  </si>
  <si>
    <t xml:space="preserve">Eastchester School District </t>
  </si>
  <si>
    <t xml:space="preserve">Eastport School District </t>
  </si>
  <si>
    <t xml:space="preserve">Eastport-South Manor Central School District </t>
  </si>
  <si>
    <t xml:space="preserve">Eastport-South Manor CHSD School District </t>
  </si>
  <si>
    <t xml:space="preserve">Eden School District </t>
  </si>
  <si>
    <t xml:space="preserve">Edgemont School District </t>
  </si>
  <si>
    <t xml:space="preserve">Edinburg School District </t>
  </si>
  <si>
    <t xml:space="preserve">Edmeston School District </t>
  </si>
  <si>
    <t xml:space="preserve">Edwards-Knox School District </t>
  </si>
  <si>
    <t xml:space="preserve">Edwin Gould Academy Ramapo School District </t>
  </si>
  <si>
    <t xml:space="preserve">Elba School District </t>
  </si>
  <si>
    <t xml:space="preserve">Eldred School District </t>
  </si>
  <si>
    <t xml:space="preserve">Elizabethtown-Lewis School District </t>
  </si>
  <si>
    <t xml:space="preserve">Ellenville School District </t>
  </si>
  <si>
    <t xml:space="preserve">Ellicottville School District </t>
  </si>
  <si>
    <t xml:space="preserve">Elmira Heights School District </t>
  </si>
  <si>
    <t xml:space="preserve">Elmira School District </t>
  </si>
  <si>
    <t xml:space="preserve">Elmont School District </t>
  </si>
  <si>
    <t xml:space="preserve">Elmsford School District </t>
  </si>
  <si>
    <t xml:space="preserve">Elwood School District </t>
  </si>
  <si>
    <t xml:space="preserve">Evans-Brant School District </t>
  </si>
  <si>
    <t xml:space="preserve">Fabius-Pompey School District </t>
  </si>
  <si>
    <t xml:space="preserve">Fairport School District </t>
  </si>
  <si>
    <t xml:space="preserve">Falconer School District </t>
  </si>
  <si>
    <t xml:space="preserve">Fallsburg School District </t>
  </si>
  <si>
    <t xml:space="preserve">Farmingdale School District </t>
  </si>
  <si>
    <t xml:space="preserve">Fayetteville-Manlius School District </t>
  </si>
  <si>
    <t xml:space="preserve">Fillmore School District </t>
  </si>
  <si>
    <t xml:space="preserve">Fire Island Union Free School District </t>
  </si>
  <si>
    <t xml:space="preserve">Fishers Island Union Free School District </t>
  </si>
  <si>
    <t xml:space="preserve">Floral Park-Bellerose School District </t>
  </si>
  <si>
    <t xml:space="preserve">Florida School District </t>
  </si>
  <si>
    <t xml:space="preserve">Fonda-Fultonville School District </t>
  </si>
  <si>
    <t xml:space="preserve">Forestville School District </t>
  </si>
  <si>
    <t xml:space="preserve">Fort Ann School District </t>
  </si>
  <si>
    <t xml:space="preserve">Fort Edward School District </t>
  </si>
  <si>
    <t xml:space="preserve">Fort Plain School District </t>
  </si>
  <si>
    <t xml:space="preserve">Frankfort-Schuyler School District </t>
  </si>
  <si>
    <t xml:space="preserve">Franklin School District </t>
  </si>
  <si>
    <t xml:space="preserve">Franklin Square School District </t>
  </si>
  <si>
    <t xml:space="preserve">Franklinville School District </t>
  </si>
  <si>
    <t xml:space="preserve">Fredonia School District </t>
  </si>
  <si>
    <t xml:space="preserve">Freeport School District </t>
  </si>
  <si>
    <t xml:space="preserve">Frewsburg School District </t>
  </si>
  <si>
    <t xml:space="preserve">Friendship School District </t>
  </si>
  <si>
    <t xml:space="preserve">Frontier School District </t>
  </si>
  <si>
    <t xml:space="preserve">Fulton School District </t>
  </si>
  <si>
    <t xml:space="preserve">Galway School District </t>
  </si>
  <si>
    <t xml:space="preserve">Gananda School District </t>
  </si>
  <si>
    <t xml:space="preserve">Garden City School District </t>
  </si>
  <si>
    <t xml:space="preserve">Garrison School District </t>
  </si>
  <si>
    <t xml:space="preserve">Gates-Chili School District </t>
  </si>
  <si>
    <t xml:space="preserve">General Brown School District </t>
  </si>
  <si>
    <t xml:space="preserve">Genesee Valley School District </t>
  </si>
  <si>
    <t xml:space="preserve">Geneseo School District </t>
  </si>
  <si>
    <t xml:space="preserve">Geneva City School District </t>
  </si>
  <si>
    <t xml:space="preserve">George Junior Republic School District </t>
  </si>
  <si>
    <t xml:space="preserve">Georgetown-South Otselic School District </t>
  </si>
  <si>
    <t xml:space="preserve">Germantown School District </t>
  </si>
  <si>
    <t xml:space="preserve">Gilbertsville-Mount Upton Central School District </t>
  </si>
  <si>
    <t xml:space="preserve">Gilboa-Conesville School District </t>
  </si>
  <si>
    <t xml:space="preserve">Glen Cove School District </t>
  </si>
  <si>
    <t xml:space="preserve">Glens Falls City School District </t>
  </si>
  <si>
    <t xml:space="preserve">Glens Falls Common School District </t>
  </si>
  <si>
    <t xml:space="preserve">Gloversville School District </t>
  </si>
  <si>
    <t xml:space="preserve">Gorham-Middlesex Central School District </t>
  </si>
  <si>
    <t xml:space="preserve">Goshen School District </t>
  </si>
  <si>
    <t xml:space="preserve">Gouverneur School District </t>
  </si>
  <si>
    <t xml:space="preserve">Gowanda Central School District </t>
  </si>
  <si>
    <t xml:space="preserve">Grand Island Central School District </t>
  </si>
  <si>
    <t xml:space="preserve">Granville School District </t>
  </si>
  <si>
    <t xml:space="preserve">Great Neck School District </t>
  </si>
  <si>
    <t xml:space="preserve">Greece School District </t>
  </si>
  <si>
    <t xml:space="preserve">Green Island School District </t>
  </si>
  <si>
    <t xml:space="preserve">Greenburgh Central School District </t>
  </si>
  <si>
    <t xml:space="preserve">Greenburgh Eleven School District </t>
  </si>
  <si>
    <t xml:space="preserve">Greenburgh-Graham School District </t>
  </si>
  <si>
    <t xml:space="preserve">Greenburgh-North Castle Union Free School District </t>
  </si>
  <si>
    <t xml:space="preserve">Greene School District </t>
  </si>
  <si>
    <t xml:space="preserve">Greenport School District </t>
  </si>
  <si>
    <t xml:space="preserve">Greenville School District </t>
  </si>
  <si>
    <t xml:space="preserve">Greenwich School District </t>
  </si>
  <si>
    <t xml:space="preserve">Greenwood Lake School District </t>
  </si>
  <si>
    <t xml:space="preserve">Greenwood School District </t>
  </si>
  <si>
    <t xml:space="preserve">Groton School District </t>
  </si>
  <si>
    <t xml:space="preserve">Guilderland School District </t>
  </si>
  <si>
    <t xml:space="preserve">Hadley-Luzerne School District </t>
  </si>
  <si>
    <t xml:space="preserve">Haldane School District </t>
  </si>
  <si>
    <t xml:space="preserve">Half Hollow Hills School District </t>
  </si>
  <si>
    <t xml:space="preserve">Hamburg School District </t>
  </si>
  <si>
    <t xml:space="preserve">Hamilton School District </t>
  </si>
  <si>
    <t xml:space="preserve">Hammond School District </t>
  </si>
  <si>
    <t xml:space="preserve">Hammondsport School District </t>
  </si>
  <si>
    <t xml:space="preserve">Hampton Bays School District </t>
  </si>
  <si>
    <t xml:space="preserve">Hancock Central School District </t>
  </si>
  <si>
    <t xml:space="preserve">Hannibal School District </t>
  </si>
  <si>
    <t xml:space="preserve">Harborfields School District </t>
  </si>
  <si>
    <t xml:space="preserve">Harpursville School District </t>
  </si>
  <si>
    <t xml:space="preserve">Harrison School District </t>
  </si>
  <si>
    <t xml:space="preserve">Harrisville School District </t>
  </si>
  <si>
    <t xml:space="preserve">Hartford School District </t>
  </si>
  <si>
    <t xml:space="preserve">Hastings-On-Hudson School District </t>
  </si>
  <si>
    <t xml:space="preserve">Hauppauge School District </t>
  </si>
  <si>
    <t xml:space="preserve">Haverstraw-Stony Point School District </t>
  </si>
  <si>
    <t xml:space="preserve">Hawthorne-Cedar Knolls School District </t>
  </si>
  <si>
    <t xml:space="preserve">Hempstead School District </t>
  </si>
  <si>
    <t xml:space="preserve">Hendrick Hudson School District </t>
  </si>
  <si>
    <t xml:space="preserve">Herkimer School District </t>
  </si>
  <si>
    <t xml:space="preserve">Hermon-De Kalb School District </t>
  </si>
  <si>
    <t xml:space="preserve">Herricks School District </t>
  </si>
  <si>
    <t xml:space="preserve">Heuvelton School District </t>
  </si>
  <si>
    <t xml:space="preserve">Hewlett-Woodmere School District </t>
  </si>
  <si>
    <t xml:space="preserve">Hicksville School District </t>
  </si>
  <si>
    <t xml:space="preserve">Highland Falls-Fort Montgomery School District </t>
  </si>
  <si>
    <t xml:space="preserve">Highland School District </t>
  </si>
  <si>
    <t xml:space="preserve">Hilton School District </t>
  </si>
  <si>
    <t xml:space="preserve">Hinsdale School District </t>
  </si>
  <si>
    <t xml:space="preserve">Holland Patent School District </t>
  </si>
  <si>
    <t xml:space="preserve">Holland School District </t>
  </si>
  <si>
    <t xml:space="preserve">Holley School District </t>
  </si>
  <si>
    <t xml:space="preserve">Homer School District </t>
  </si>
  <si>
    <t xml:space="preserve">Honeoye Falls-Lima School District </t>
  </si>
  <si>
    <t xml:space="preserve">Honeoye School District </t>
  </si>
  <si>
    <t xml:space="preserve">Hoosic Valley School District </t>
  </si>
  <si>
    <t xml:space="preserve">Hoosick Falls School District </t>
  </si>
  <si>
    <t xml:space="preserve">Hopevale School District </t>
  </si>
  <si>
    <t xml:space="preserve">Hornell School District </t>
  </si>
  <si>
    <t xml:space="preserve">Horseheads School District </t>
  </si>
  <si>
    <t xml:space="preserve">Hudson Falls School District </t>
  </si>
  <si>
    <t xml:space="preserve">Hudson School District </t>
  </si>
  <si>
    <t xml:space="preserve">Hunter-Tannersville School District </t>
  </si>
  <si>
    <t xml:space="preserve">Huntington School District </t>
  </si>
  <si>
    <t xml:space="preserve">Hyde Park School District </t>
  </si>
  <si>
    <t xml:space="preserve">Ilion School District </t>
  </si>
  <si>
    <t xml:space="preserve">Indian Lake School District </t>
  </si>
  <si>
    <t xml:space="preserve">Indian River School District </t>
  </si>
  <si>
    <t xml:space="preserve">Inlet School District </t>
  </si>
  <si>
    <t xml:space="preserve">Iroquois School District </t>
  </si>
  <si>
    <t xml:space="preserve">Irvington School District </t>
  </si>
  <si>
    <t xml:space="preserve">Island Park School District </t>
  </si>
  <si>
    <t xml:space="preserve">Island Trees School District </t>
  </si>
  <si>
    <t xml:space="preserve">Islip School District </t>
  </si>
  <si>
    <t xml:space="preserve">Ithaca School District </t>
  </si>
  <si>
    <t xml:space="preserve">Jamestown School District </t>
  </si>
  <si>
    <t xml:space="preserve">Jamesville-Dewitt School District </t>
  </si>
  <si>
    <t xml:space="preserve">Jasper-Troupsburg School District </t>
  </si>
  <si>
    <t xml:space="preserve">Jefferson School District </t>
  </si>
  <si>
    <t xml:space="preserve">Jeffersonville-Youngsville School District </t>
  </si>
  <si>
    <t xml:space="preserve">Jericho School District </t>
  </si>
  <si>
    <t xml:space="preserve">Johnsburg School District </t>
  </si>
  <si>
    <t xml:space="preserve">Johnson City School District </t>
  </si>
  <si>
    <t xml:space="preserve">Johnstown School District </t>
  </si>
  <si>
    <t xml:space="preserve">Jordan-Elbridge School District </t>
  </si>
  <si>
    <t xml:space="preserve">Katonah-Lewisboro School District </t>
  </si>
  <si>
    <t xml:space="preserve">Keene School District </t>
  </si>
  <si>
    <t xml:space="preserve">Kendall School District </t>
  </si>
  <si>
    <t xml:space="preserve">Kenmore-Town Of Tonawanda School District </t>
  </si>
  <si>
    <t xml:space="preserve">Kinderhook School District </t>
  </si>
  <si>
    <t xml:space="preserve">Kings Park School District </t>
  </si>
  <si>
    <t xml:space="preserve">Kingston School District </t>
  </si>
  <si>
    <t xml:space="preserve">Kiryas Joel Village Union Free School District </t>
  </si>
  <si>
    <t xml:space="preserve">Lackawanna School District </t>
  </si>
  <si>
    <t xml:space="preserve">Lafargeville School District </t>
  </si>
  <si>
    <t xml:space="preserve">Lafayette School District </t>
  </si>
  <si>
    <t xml:space="preserve">Lake George School District </t>
  </si>
  <si>
    <t xml:space="preserve">Lake Placid School District </t>
  </si>
  <si>
    <t xml:space="preserve">Lake Pleasant School District </t>
  </si>
  <si>
    <t xml:space="preserve">Lakeland School District </t>
  </si>
  <si>
    <t xml:space="preserve">Lancaster School District </t>
  </si>
  <si>
    <t xml:space="preserve">Lansing School District </t>
  </si>
  <si>
    <t xml:space="preserve">Lansingburgh School District </t>
  </si>
  <si>
    <t xml:space="preserve">Laurel School District </t>
  </si>
  <si>
    <t xml:space="preserve">Laurens School District </t>
  </si>
  <si>
    <t xml:space="preserve">Lawrence School District </t>
  </si>
  <si>
    <t xml:space="preserve">Le Roy School District </t>
  </si>
  <si>
    <t xml:space="preserve">Letchworth School District </t>
  </si>
  <si>
    <t xml:space="preserve">Levittown School District </t>
  </si>
  <si>
    <t xml:space="preserve">Lewiston-Porter School District </t>
  </si>
  <si>
    <t xml:space="preserve">Liberty School District </t>
  </si>
  <si>
    <t xml:space="preserve">Lindenhurst School District </t>
  </si>
  <si>
    <t xml:space="preserve">Lisbon School District </t>
  </si>
  <si>
    <t xml:space="preserve">Little Falls School District </t>
  </si>
  <si>
    <t xml:space="preserve">Little Flower School District </t>
  </si>
  <si>
    <t xml:space="preserve">Little Valley School District </t>
  </si>
  <si>
    <t xml:space="preserve">Liverpool School District </t>
  </si>
  <si>
    <t xml:space="preserve">Livingston Manor School District </t>
  </si>
  <si>
    <t xml:space="preserve">Livonia School District </t>
  </si>
  <si>
    <t xml:space="preserve">Lockport School District </t>
  </si>
  <si>
    <t xml:space="preserve">Locust Valley School District </t>
  </si>
  <si>
    <t xml:space="preserve">Long Beach School District </t>
  </si>
  <si>
    <t xml:space="preserve">Long Lake School District </t>
  </si>
  <si>
    <t xml:space="preserve">Longwood School District </t>
  </si>
  <si>
    <t xml:space="preserve">Lowville School District </t>
  </si>
  <si>
    <t xml:space="preserve">Lyme School District </t>
  </si>
  <si>
    <t xml:space="preserve">Lynbrook School District </t>
  </si>
  <si>
    <t xml:space="preserve">Lyncourt School District </t>
  </si>
  <si>
    <t xml:space="preserve">Lyndonville School District </t>
  </si>
  <si>
    <t xml:space="preserve">Lyons School District </t>
  </si>
  <si>
    <t xml:space="preserve">Madison School District </t>
  </si>
  <si>
    <t xml:space="preserve">Madrid-Waddington School District </t>
  </si>
  <si>
    <t xml:space="preserve">Mahopac School District </t>
  </si>
  <si>
    <t xml:space="preserve">Maine-Endwell School District </t>
  </si>
  <si>
    <t xml:space="preserve">Malone School District </t>
  </si>
  <si>
    <t xml:space="preserve">Malverne School District </t>
  </si>
  <si>
    <t xml:space="preserve">Mamaroneck School District </t>
  </si>
  <si>
    <t xml:space="preserve">Manchester-Shortsville School District </t>
  </si>
  <si>
    <t xml:space="preserve">Manhasset School District </t>
  </si>
  <si>
    <t xml:space="preserve">Maplewood-Colonie School District </t>
  </si>
  <si>
    <t xml:space="preserve">Marathon School District </t>
  </si>
  <si>
    <t xml:space="preserve">Marcellus School District </t>
  </si>
  <si>
    <t xml:space="preserve">Margaretville School District </t>
  </si>
  <si>
    <t xml:space="preserve">Marion School District </t>
  </si>
  <si>
    <t xml:space="preserve">Marlboro School District </t>
  </si>
  <si>
    <t xml:space="preserve">Massapequa School District </t>
  </si>
  <si>
    <t xml:space="preserve">Massena School District </t>
  </si>
  <si>
    <t xml:space="preserve">Mattituck-Cutchogue School District </t>
  </si>
  <si>
    <t xml:space="preserve">Mayfield School District </t>
  </si>
  <si>
    <t xml:space="preserve">Mayville School District </t>
  </si>
  <si>
    <t xml:space="preserve">Mc Graw School District </t>
  </si>
  <si>
    <t xml:space="preserve">Mechanicville School District </t>
  </si>
  <si>
    <t xml:space="preserve">Medina School District </t>
  </si>
  <si>
    <t xml:space="preserve">Menands School District </t>
  </si>
  <si>
    <t xml:space="preserve">Merrick School District </t>
  </si>
  <si>
    <t xml:space="preserve">Mexico School District </t>
  </si>
  <si>
    <t xml:space="preserve">Middle Country School District </t>
  </si>
  <si>
    <t xml:space="preserve">Middleburgh Central School District </t>
  </si>
  <si>
    <t xml:space="preserve">Middletown School District </t>
  </si>
  <si>
    <t xml:space="preserve">Milford School District </t>
  </si>
  <si>
    <t xml:space="preserve">Millbrook School District </t>
  </si>
  <si>
    <t xml:space="preserve">Miller Place School District </t>
  </si>
  <si>
    <t xml:space="preserve">Mineola School District </t>
  </si>
  <si>
    <t xml:space="preserve">Minerva School District </t>
  </si>
  <si>
    <t xml:space="preserve">Minisink Valley School District </t>
  </si>
  <si>
    <t xml:space="preserve">Mohawk School District </t>
  </si>
  <si>
    <t xml:space="preserve">Monroe-Woodbury School District </t>
  </si>
  <si>
    <t xml:space="preserve">Montauk School District </t>
  </si>
  <si>
    <t xml:space="preserve">Monticello School District </t>
  </si>
  <si>
    <t xml:space="preserve">Moravia School District </t>
  </si>
  <si>
    <t xml:space="preserve">Moriah School District </t>
  </si>
  <si>
    <t xml:space="preserve">Morris School District </t>
  </si>
  <si>
    <t xml:space="preserve">Morristown School District </t>
  </si>
  <si>
    <t xml:space="preserve">Morrisville-Eaton School District </t>
  </si>
  <si>
    <t xml:space="preserve">Mount Markham Central School District </t>
  </si>
  <si>
    <t xml:space="preserve">Mount Morris School District </t>
  </si>
  <si>
    <t xml:space="preserve">Mount Pleasant Cottage School District </t>
  </si>
  <si>
    <t xml:space="preserve">Mount Pleasant School District </t>
  </si>
  <si>
    <t xml:space="preserve">Mount Pleasant-Blythedale School District </t>
  </si>
  <si>
    <t xml:space="preserve">Mount Sinai School District </t>
  </si>
  <si>
    <t xml:space="preserve">Mount Vernon School District </t>
  </si>
  <si>
    <t xml:space="preserve">Nanuet Union Free School District </t>
  </si>
  <si>
    <t xml:space="preserve">Naples School District </t>
  </si>
  <si>
    <t xml:space="preserve">Narrowsburg School District </t>
  </si>
  <si>
    <t xml:space="preserve">New Hartford School District </t>
  </si>
  <si>
    <t xml:space="preserve">New Hyde Park-Garden City Park School District </t>
  </si>
  <si>
    <t xml:space="preserve">New Lebanon School District </t>
  </si>
  <si>
    <t xml:space="preserve">New Paltz School District </t>
  </si>
  <si>
    <t xml:space="preserve">New Rochelle School District </t>
  </si>
  <si>
    <t xml:space="preserve">New Suffolk School District </t>
  </si>
  <si>
    <t xml:space="preserve">New York City School District </t>
  </si>
  <si>
    <t xml:space="preserve">New York Mills School District </t>
  </si>
  <si>
    <t xml:space="preserve">Newark School District </t>
  </si>
  <si>
    <t xml:space="preserve">Newark Valley School District </t>
  </si>
  <si>
    <t xml:space="preserve">Newburgh School District </t>
  </si>
  <si>
    <t xml:space="preserve">Newcomb Central School District </t>
  </si>
  <si>
    <t xml:space="preserve">Newfane School District </t>
  </si>
  <si>
    <t xml:space="preserve">Newfield School District </t>
  </si>
  <si>
    <t xml:space="preserve">Niagara Falls School District </t>
  </si>
  <si>
    <t xml:space="preserve">Niagara-Wheatfield School District </t>
  </si>
  <si>
    <t xml:space="preserve">Niskayuna School District </t>
  </si>
  <si>
    <t xml:space="preserve">North Babylon School District </t>
  </si>
  <si>
    <t xml:space="preserve">North Bellmore Union Free School District </t>
  </si>
  <si>
    <t xml:space="preserve">North Collins School District </t>
  </si>
  <si>
    <t xml:space="preserve">North Colonie Central School District </t>
  </si>
  <si>
    <t xml:space="preserve">North Colonie School District </t>
  </si>
  <si>
    <t xml:space="preserve">North Greenbush School District </t>
  </si>
  <si>
    <t xml:space="preserve">North Merrick School District </t>
  </si>
  <si>
    <t xml:space="preserve">North Rose-Wolcott School District </t>
  </si>
  <si>
    <t xml:space="preserve">North Salem School District </t>
  </si>
  <si>
    <t xml:space="preserve">North Shore School District </t>
  </si>
  <si>
    <t xml:space="preserve">North Syracuse School District </t>
  </si>
  <si>
    <t xml:space="preserve">North Tonawanda School District </t>
  </si>
  <si>
    <t xml:space="preserve">North Warren School District </t>
  </si>
  <si>
    <t xml:space="preserve">Northeast School District </t>
  </si>
  <si>
    <t xml:space="preserve">Northeastern Clinton School District </t>
  </si>
  <si>
    <t xml:space="preserve">Northern Adirondack Central School District </t>
  </si>
  <si>
    <t xml:space="preserve">Northport-East Northport School District </t>
  </si>
  <si>
    <t xml:space="preserve">Northville School District </t>
  </si>
  <si>
    <t xml:space="preserve">Norwich School District </t>
  </si>
  <si>
    <t xml:space="preserve">Norwood-Norfolk School District </t>
  </si>
  <si>
    <t xml:space="preserve">Nyack School District </t>
  </si>
  <si>
    <t xml:space="preserve">Oakfield-Alabama School District </t>
  </si>
  <si>
    <t xml:space="preserve">Oceanside School District </t>
  </si>
  <si>
    <t xml:space="preserve">Odessa-Montour School District </t>
  </si>
  <si>
    <t xml:space="preserve">Ogdensburg School District </t>
  </si>
  <si>
    <t xml:space="preserve">Olean School District </t>
  </si>
  <si>
    <t xml:space="preserve">Oneida School District </t>
  </si>
  <si>
    <t xml:space="preserve">Oneonta School District </t>
  </si>
  <si>
    <t xml:space="preserve">Onondaga School District </t>
  </si>
  <si>
    <t xml:space="preserve">Onteora School District </t>
  </si>
  <si>
    <t xml:space="preserve">Oppenheim-Ephratah School District </t>
  </si>
  <si>
    <t xml:space="preserve">Orchard Park School District </t>
  </si>
  <si>
    <t xml:space="preserve">Oriskany School District </t>
  </si>
  <si>
    <t xml:space="preserve">Ossining School District </t>
  </si>
  <si>
    <t xml:space="preserve">Oswego School District </t>
  </si>
  <si>
    <t xml:space="preserve">Otego-Unadilla School District </t>
  </si>
  <si>
    <t xml:space="preserve">Owego-Apalachin School District </t>
  </si>
  <si>
    <t xml:space="preserve">Oxford School District </t>
  </si>
  <si>
    <t xml:space="preserve">Oyster Bay-East Norwich School District </t>
  </si>
  <si>
    <t xml:space="preserve">Oysterponds School District </t>
  </si>
  <si>
    <t xml:space="preserve">Palmyra-Macedon School District </t>
  </si>
  <si>
    <t xml:space="preserve">Panama School District </t>
  </si>
  <si>
    <t xml:space="preserve">Parishville-Hopkinton School District </t>
  </si>
  <si>
    <t xml:space="preserve">Patchogue-Medford School District </t>
  </si>
  <si>
    <t xml:space="preserve">Pavilion School District </t>
  </si>
  <si>
    <t xml:space="preserve">Pawling School District </t>
  </si>
  <si>
    <t xml:space="preserve">Pearl River School District </t>
  </si>
  <si>
    <t xml:space="preserve">Peekskill City School District </t>
  </si>
  <si>
    <t xml:space="preserve">Pelham School District </t>
  </si>
  <si>
    <t xml:space="preserve">Pembroke School District </t>
  </si>
  <si>
    <t xml:space="preserve">Penfield School District </t>
  </si>
  <si>
    <t xml:space="preserve">Penn Yan School District </t>
  </si>
  <si>
    <t xml:space="preserve">Perry School District </t>
  </si>
  <si>
    <t xml:space="preserve">Peru School District </t>
  </si>
  <si>
    <t xml:space="preserve">Phelps-Clifton Springs School District </t>
  </si>
  <si>
    <t xml:space="preserve">Phoenix School District </t>
  </si>
  <si>
    <t xml:space="preserve">Pine Bush School District </t>
  </si>
  <si>
    <t xml:space="preserve">Pine Plains School District </t>
  </si>
  <si>
    <t xml:space="preserve">Pine Valley Central School District </t>
  </si>
  <si>
    <t xml:space="preserve">Piseco School District </t>
  </si>
  <si>
    <t xml:space="preserve">Pittsford School District </t>
  </si>
  <si>
    <t xml:space="preserve">Plainedge School District </t>
  </si>
  <si>
    <t xml:space="preserve">Plainview-Old Bethpage School District </t>
  </si>
  <si>
    <t xml:space="preserve">Plattsburgh School District </t>
  </si>
  <si>
    <t xml:space="preserve">Pleasantville School District </t>
  </si>
  <si>
    <t xml:space="preserve">Pocantico Hills School District </t>
  </si>
  <si>
    <t xml:space="preserve">Poland School District </t>
  </si>
  <si>
    <t xml:space="preserve">Port Byron School District </t>
  </si>
  <si>
    <t xml:space="preserve">Port Chester-Rye School District </t>
  </si>
  <si>
    <t xml:space="preserve">Port Jefferson School District </t>
  </si>
  <si>
    <t xml:space="preserve">Port Jervis School District </t>
  </si>
  <si>
    <t xml:space="preserve">Port Washington School District </t>
  </si>
  <si>
    <t xml:space="preserve">Portville School District </t>
  </si>
  <si>
    <t xml:space="preserve">Potsdam School District </t>
  </si>
  <si>
    <t xml:space="preserve">Poughkeepsie School District </t>
  </si>
  <si>
    <t xml:space="preserve">Prattsburgh School District </t>
  </si>
  <si>
    <t xml:space="preserve">Pulaski School District </t>
  </si>
  <si>
    <t xml:space="preserve">Putnam School District </t>
  </si>
  <si>
    <t xml:space="preserve">Putnam Valley School District </t>
  </si>
  <si>
    <t xml:space="preserve">Queensbury School District </t>
  </si>
  <si>
    <t xml:space="preserve">Quogue School District </t>
  </si>
  <si>
    <t xml:space="preserve">Ramapo School District </t>
  </si>
  <si>
    <t xml:space="preserve">Randolph Academy School District </t>
  </si>
  <si>
    <t xml:space="preserve">Randolph School District </t>
  </si>
  <si>
    <t xml:space="preserve">Raquette Lake School District </t>
  </si>
  <si>
    <t xml:space="preserve">Ravena-Coeymans-Selkirk School District </t>
  </si>
  <si>
    <t xml:space="preserve">Red Creek School District </t>
  </si>
  <si>
    <t xml:space="preserve">Red Hook School District </t>
  </si>
  <si>
    <t xml:space="preserve">Remsen School District </t>
  </si>
  <si>
    <t xml:space="preserve">Remsenburg-Speonk School District </t>
  </si>
  <si>
    <t xml:space="preserve">Rensselaer School District </t>
  </si>
  <si>
    <t xml:space="preserve">Rhinebeck School District </t>
  </si>
  <si>
    <t xml:space="preserve">Rhinecliff School District </t>
  </si>
  <si>
    <t xml:space="preserve">Richfield Springs School District </t>
  </si>
  <si>
    <t xml:space="preserve">Ripley School District </t>
  </si>
  <si>
    <t xml:space="preserve">Riverhead School District </t>
  </si>
  <si>
    <t xml:space="preserve">Rochester School District </t>
  </si>
  <si>
    <t xml:space="preserve">Rockville Centre School District </t>
  </si>
  <si>
    <t xml:space="preserve">Rocky Point School District </t>
  </si>
  <si>
    <t xml:space="preserve">Rome School District </t>
  </si>
  <si>
    <t xml:space="preserve">Romulus School District </t>
  </si>
  <si>
    <t xml:space="preserve">Rondout Valley School District </t>
  </si>
  <si>
    <t xml:space="preserve">Roosevelt School District </t>
  </si>
  <si>
    <t xml:space="preserve">Roscoe School District </t>
  </si>
  <si>
    <t xml:space="preserve">Roslyn School District </t>
  </si>
  <si>
    <t xml:space="preserve">Rotterdam-Mohonasen School District </t>
  </si>
  <si>
    <t xml:space="preserve">Roxbury School District </t>
  </si>
  <si>
    <t xml:space="preserve">Royalton-Hartland School District </t>
  </si>
  <si>
    <t xml:space="preserve">Rush-Henrietta School District </t>
  </si>
  <si>
    <t xml:space="preserve">Rye Neck School District </t>
  </si>
  <si>
    <t xml:space="preserve">Rye School District </t>
  </si>
  <si>
    <t xml:space="preserve">Sachem School District </t>
  </si>
  <si>
    <t xml:space="preserve">Sackets Harbor School District </t>
  </si>
  <si>
    <t xml:space="preserve">Sag Harbor School District </t>
  </si>
  <si>
    <t xml:space="preserve">Sagaponack School District </t>
  </si>
  <si>
    <t xml:space="preserve">Saint Johnsville School District </t>
  </si>
  <si>
    <t xml:space="preserve">Saint Regis Falls School District </t>
  </si>
  <si>
    <t xml:space="preserve">Salamanca City School District </t>
  </si>
  <si>
    <t xml:space="preserve">Salem School District </t>
  </si>
  <si>
    <t xml:space="preserve">Salmon River School District </t>
  </si>
  <si>
    <t xml:space="preserve">Sandy Creek School District </t>
  </si>
  <si>
    <t xml:space="preserve">Saranac Lake School District </t>
  </si>
  <si>
    <t xml:space="preserve">Saranac School District </t>
  </si>
  <si>
    <t xml:space="preserve">Saratoga Springs City School District </t>
  </si>
  <si>
    <t xml:space="preserve">Saugerties School District </t>
  </si>
  <si>
    <t xml:space="preserve">Sauquoit Valley School District </t>
  </si>
  <si>
    <t xml:space="preserve">Sayville School District </t>
  </si>
  <si>
    <t xml:space="preserve">Scarsdale School District </t>
  </si>
  <si>
    <t xml:space="preserve">Schalmont School District </t>
  </si>
  <si>
    <t xml:space="preserve">Schenectady School District </t>
  </si>
  <si>
    <t xml:space="preserve">Schenevus School District </t>
  </si>
  <si>
    <t xml:space="preserve">Schodack School District </t>
  </si>
  <si>
    <t xml:space="preserve">Schoharie School District </t>
  </si>
  <si>
    <t xml:space="preserve">Schroon Lake School District </t>
  </si>
  <si>
    <t xml:space="preserve">Schuylerville School District </t>
  </si>
  <si>
    <t xml:space="preserve">Scio School District </t>
  </si>
  <si>
    <t xml:space="preserve">Scotia-Glenville School District </t>
  </si>
  <si>
    <t xml:space="preserve">Seaford Union Free School District </t>
  </si>
  <si>
    <t xml:space="preserve">Seneca Falls Central School District </t>
  </si>
  <si>
    <t xml:space="preserve">Sewanhaka School District </t>
  </si>
  <si>
    <t xml:space="preserve">Sharon Springs School District </t>
  </si>
  <si>
    <t xml:space="preserve">Shelter Island School District </t>
  </si>
  <si>
    <t xml:space="preserve">Shenendehowa School District </t>
  </si>
  <si>
    <t xml:space="preserve">Sherburne-Earlville School District </t>
  </si>
  <si>
    <t xml:space="preserve">Sherman School District </t>
  </si>
  <si>
    <t xml:space="preserve">Sherrill School District </t>
  </si>
  <si>
    <t xml:space="preserve">Shoreham-Wading River School District </t>
  </si>
  <si>
    <t xml:space="preserve">Sidney School District </t>
  </si>
  <si>
    <t xml:space="preserve">Silver Creek School District </t>
  </si>
  <si>
    <t xml:space="preserve">Skaneateles School District </t>
  </si>
  <si>
    <t xml:space="preserve">Smithtown School District </t>
  </si>
  <si>
    <t xml:space="preserve">Sodus School District </t>
  </si>
  <si>
    <t xml:space="preserve">Solvay School District </t>
  </si>
  <si>
    <t xml:space="preserve">Somers School District </t>
  </si>
  <si>
    <t xml:space="preserve">South Colonie Central School District </t>
  </si>
  <si>
    <t xml:space="preserve">South Country School District </t>
  </si>
  <si>
    <t xml:space="preserve">South Glens Falls School District </t>
  </si>
  <si>
    <t xml:space="preserve">South Huntington Union Free School District </t>
  </si>
  <si>
    <t xml:space="preserve">South Jefferson School District </t>
  </si>
  <si>
    <t xml:space="preserve">South Kortright School District </t>
  </si>
  <si>
    <t xml:space="preserve">South Lewis School District </t>
  </si>
  <si>
    <t xml:space="preserve">South Manor School District </t>
  </si>
  <si>
    <t xml:space="preserve">South Mountain-Hickory School District </t>
  </si>
  <si>
    <t xml:space="preserve">South New Berlin School District </t>
  </si>
  <si>
    <t xml:space="preserve">South Orangetown School District </t>
  </si>
  <si>
    <t xml:space="preserve">South Seneca School District </t>
  </si>
  <si>
    <t xml:space="preserve">Southampton School District </t>
  </si>
  <si>
    <t xml:space="preserve">Southern Cayuga School District </t>
  </si>
  <si>
    <t xml:space="preserve">Southold School District </t>
  </si>
  <si>
    <t xml:space="preserve">Southwestern School District </t>
  </si>
  <si>
    <t xml:space="preserve">Spackenkill School District </t>
  </si>
  <si>
    <t xml:space="preserve">Spencer-Van Etten School District </t>
  </si>
  <si>
    <t xml:space="preserve">Spencerport School District </t>
  </si>
  <si>
    <t xml:space="preserve">Springs School District </t>
  </si>
  <si>
    <t xml:space="preserve">Springville-Griffith Institute School District </t>
  </si>
  <si>
    <t xml:space="preserve">Stamford School District </t>
  </si>
  <si>
    <t xml:space="preserve">Starpoint School District </t>
  </si>
  <si>
    <t xml:space="preserve">Stillwater School District </t>
  </si>
  <si>
    <t xml:space="preserve">Stockbridge Valley Central School District </t>
  </si>
  <si>
    <t xml:space="preserve">Sugar Loaf School District </t>
  </si>
  <si>
    <t xml:space="preserve">Sullivan West Central School District </t>
  </si>
  <si>
    <t xml:space="preserve">Susquehanna Valley School District </t>
  </si>
  <si>
    <t xml:space="preserve">Sweet Home School District </t>
  </si>
  <si>
    <t xml:space="preserve">Syosset School District </t>
  </si>
  <si>
    <t xml:space="preserve">Syracuse City School District </t>
  </si>
  <si>
    <t xml:space="preserve">Taconic Hills Central School District </t>
  </si>
  <si>
    <t xml:space="preserve">Thousand Islands School District </t>
  </si>
  <si>
    <t xml:space="preserve">Three Village School District </t>
  </si>
  <si>
    <t xml:space="preserve">Ticonderoga School District </t>
  </si>
  <si>
    <t xml:space="preserve">Tioga School District </t>
  </si>
  <si>
    <t xml:space="preserve">Tonawanda School District </t>
  </si>
  <si>
    <t xml:space="preserve">Tri-Valley School District </t>
  </si>
  <si>
    <t xml:space="preserve">Troy School District </t>
  </si>
  <si>
    <t xml:space="preserve">Trumansburg School District </t>
  </si>
  <si>
    <t xml:space="preserve">Tuckahoe Common School District </t>
  </si>
  <si>
    <t xml:space="preserve">Tuckahoe School District </t>
  </si>
  <si>
    <t xml:space="preserve">Tully School District </t>
  </si>
  <si>
    <t xml:space="preserve">Tupper Lake School District </t>
  </si>
  <si>
    <t xml:space="preserve">Tuxedo School District </t>
  </si>
  <si>
    <t xml:space="preserve">Unadilla Valley School District </t>
  </si>
  <si>
    <t xml:space="preserve">Union Free School District of The Tarrytowns School District </t>
  </si>
  <si>
    <t xml:space="preserve">Union Springs School District </t>
  </si>
  <si>
    <t xml:space="preserve">Union-Endicott School District </t>
  </si>
  <si>
    <t xml:space="preserve">Uniondale Union Free School District </t>
  </si>
  <si>
    <t xml:space="preserve">Utica City School District </t>
  </si>
  <si>
    <t xml:space="preserve">Valhalla School District </t>
  </si>
  <si>
    <t xml:space="preserve">Valley Central School District </t>
  </si>
  <si>
    <t xml:space="preserve">Valley Stream School District </t>
  </si>
  <si>
    <t xml:space="preserve">Valley Stream Thirteen School District </t>
  </si>
  <si>
    <t xml:space="preserve">Valley Stream Thirty School District </t>
  </si>
  <si>
    <t xml:space="preserve">Valley Stream Twenty-Four School District </t>
  </si>
  <si>
    <t xml:space="preserve">Van Hornesville-Owen D. Young School District </t>
  </si>
  <si>
    <t xml:space="preserve">Vestal School District </t>
  </si>
  <si>
    <t xml:space="preserve">Victor School District </t>
  </si>
  <si>
    <t xml:space="preserve">Voorheesville Central School District </t>
  </si>
  <si>
    <t xml:space="preserve">Wainscott School District </t>
  </si>
  <si>
    <t xml:space="preserve">Wallkill School District </t>
  </si>
  <si>
    <t xml:space="preserve">Walton School District </t>
  </si>
  <si>
    <t xml:space="preserve">Wantagh School District </t>
  </si>
  <si>
    <t xml:space="preserve">Wappingers School District </t>
  </si>
  <si>
    <t xml:space="preserve">Warrensburg School District </t>
  </si>
  <si>
    <t xml:space="preserve">Warsaw School District </t>
  </si>
  <si>
    <t xml:space="preserve">Warwick Valley School District </t>
  </si>
  <si>
    <t xml:space="preserve">Washingtonville School District </t>
  </si>
  <si>
    <t xml:space="preserve">Waterford-Halfmoon School District </t>
  </si>
  <si>
    <t xml:space="preserve">Waterloo School District </t>
  </si>
  <si>
    <t xml:space="preserve">Watertown School District </t>
  </si>
  <si>
    <t xml:space="preserve">Waterville School District </t>
  </si>
  <si>
    <t xml:space="preserve">Watervliet School District </t>
  </si>
  <si>
    <t xml:space="preserve">Watkins Glen School District </t>
  </si>
  <si>
    <t xml:space="preserve">Waverly School District </t>
  </si>
  <si>
    <t xml:space="preserve">Wayland-Cohocton Central School District </t>
  </si>
  <si>
    <t xml:space="preserve">Wayne School District </t>
  </si>
  <si>
    <t xml:space="preserve">Webb School District </t>
  </si>
  <si>
    <t xml:space="preserve">Webster School District </t>
  </si>
  <si>
    <t xml:space="preserve">Weedsport School District </t>
  </si>
  <si>
    <t xml:space="preserve">Wells School District </t>
  </si>
  <si>
    <t xml:space="preserve">Wellsville School District </t>
  </si>
  <si>
    <t xml:space="preserve">West Babylon School District </t>
  </si>
  <si>
    <t xml:space="preserve">West Canada Valley School District </t>
  </si>
  <si>
    <t xml:space="preserve">West Genesee School District </t>
  </si>
  <si>
    <t xml:space="preserve">West Hempstead School District </t>
  </si>
  <si>
    <t xml:space="preserve">West Irondequoit School District </t>
  </si>
  <si>
    <t xml:space="preserve">West Islip School District </t>
  </si>
  <si>
    <t xml:space="preserve">West Park School District </t>
  </si>
  <si>
    <t xml:space="preserve">West Seneca School District </t>
  </si>
  <si>
    <t xml:space="preserve">West Valley School District </t>
  </si>
  <si>
    <t xml:space="preserve">Westbury School District </t>
  </si>
  <si>
    <t xml:space="preserve">Westfield School District </t>
  </si>
  <si>
    <t xml:space="preserve">Westhampton Beach School District </t>
  </si>
  <si>
    <t xml:space="preserve">Westhill Central School District </t>
  </si>
  <si>
    <t xml:space="preserve">Westmoreland School District </t>
  </si>
  <si>
    <t xml:space="preserve">Westport School District </t>
  </si>
  <si>
    <t xml:space="preserve">Wheatland-Chili School District </t>
  </si>
  <si>
    <t xml:space="preserve">Wheelerville School District </t>
  </si>
  <si>
    <t xml:space="preserve">White Plains School District </t>
  </si>
  <si>
    <t xml:space="preserve">Whitehall School District </t>
  </si>
  <si>
    <t xml:space="preserve">Whitesboro School District </t>
  </si>
  <si>
    <t xml:space="preserve">Whitesville School District </t>
  </si>
  <si>
    <t xml:space="preserve">Whitney Point School District </t>
  </si>
  <si>
    <t xml:space="preserve">William Floyd School District </t>
  </si>
  <si>
    <t xml:space="preserve">Williamson School District </t>
  </si>
  <si>
    <t xml:space="preserve">Williamsville Central School District </t>
  </si>
  <si>
    <t xml:space="preserve">Willsboro School District </t>
  </si>
  <si>
    <t xml:space="preserve">Wilson School District </t>
  </si>
  <si>
    <t xml:space="preserve">Windham-Ashland-Jewett School District </t>
  </si>
  <si>
    <t xml:space="preserve">Windsor School District </t>
  </si>
  <si>
    <t xml:space="preserve">Worcester School District </t>
  </si>
  <si>
    <t xml:space="preserve">Wyandanch School District </t>
  </si>
  <si>
    <t xml:space="preserve">Wynantskill School District </t>
  </si>
  <si>
    <t xml:space="preserve">Wyoming School District </t>
  </si>
  <si>
    <t xml:space="preserve">Yonkers School District </t>
  </si>
  <si>
    <t xml:space="preserve">York School District </t>
  </si>
  <si>
    <t xml:space="preserve">Yorkshire-Pioneer School District </t>
  </si>
  <si>
    <t xml:space="preserve">Yorktown School District </t>
  </si>
  <si>
    <r>
      <t xml:space="preserve">Property Tax Cap </t>
    </r>
    <r>
      <rPr>
        <sz val="12"/>
        <color rgb="FFFF0000"/>
        <rFont val="Helvetica Neue"/>
      </rPr>
      <t xml:space="preserve">(Data elements presented below are “as submitted” by the local government, and have not been modified or certified by OSC) </t>
    </r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</si>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</sst>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Helvetica Neue"/>
    </font>
    <font>
      <b/>
      <sz val="12"/>
      <color theme="1"/>
      <name val="Helvetica Neue"/>
    </font>
    <font>
      <sz val="12"/>
      <color rgb="FFFF0000"/>
      <name val="Helvetica Neue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1"/>
    </xf>
    <xf numFmtId="10" fontId="2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/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L42"/>
  <sheetViews>
    <sheetView showGridLines="0" tabSelected="1" topLeftCell="A27" workbookViewId="0">
      <pane xSplit="10680"/>
      <selection activeCell="A48" sqref="A48"/>
      <selection pane="topRight" activeCell="AJ14" sqref="AJ14"/>
    </sheetView>
  </sheetViews>
  <sheetFormatPr baseColWidth="10" defaultRowHeight="15" x14ac:dyDescent="0"/>
  <cols>
    <col min="1" max="1" width="57.83203125" style="1" customWidth="1"/>
    <col min="2" max="2" width="34.33203125" style="1" bestFit="1" customWidth="1"/>
    <col min="3" max="3" width="32" style="1" bestFit="1" customWidth="1"/>
    <col min="4" max="4" width="35" style="1" bestFit="1" customWidth="1"/>
    <col min="5" max="5" width="29.83203125" style="1" bestFit="1" customWidth="1"/>
    <col min="6" max="6" width="30" style="1" bestFit="1" customWidth="1"/>
    <col min="7" max="7" width="27.83203125" style="1" bestFit="1" customWidth="1"/>
    <col min="8" max="8" width="30.33203125" style="1" bestFit="1" customWidth="1"/>
    <col min="9" max="9" width="29.83203125" style="1" bestFit="1" customWidth="1"/>
    <col min="10" max="10" width="33.83203125" style="1" bestFit="1" customWidth="1"/>
    <col min="11" max="11" width="34.33203125" style="1" bestFit="1" customWidth="1"/>
    <col min="12" max="12" width="38.1640625" style="1" bestFit="1" customWidth="1"/>
    <col min="13" max="13" width="35.6640625" style="1" bestFit="1" customWidth="1"/>
    <col min="14" max="14" width="50.5" style="1" bestFit="1" customWidth="1"/>
    <col min="15" max="15" width="39.5" style="1" bestFit="1" customWidth="1"/>
    <col min="16" max="16" width="32.5" style="1" bestFit="1" customWidth="1"/>
    <col min="17" max="17" width="37.1640625" style="1" bestFit="1" customWidth="1"/>
    <col min="18" max="18" width="32.33203125" style="1" bestFit="1" customWidth="1"/>
    <col min="19" max="19" width="30.33203125" style="1" bestFit="1" customWidth="1"/>
    <col min="20" max="20" width="32.33203125" style="1" bestFit="1" customWidth="1"/>
    <col min="21" max="21" width="34.83203125" style="1" bestFit="1" customWidth="1"/>
    <col min="22" max="22" width="30.5" style="1" bestFit="1" customWidth="1"/>
    <col min="23" max="23" width="31.6640625" style="1" bestFit="1" customWidth="1"/>
    <col min="24" max="24" width="33.1640625" style="1" bestFit="1" customWidth="1"/>
    <col min="25" max="25" width="30.1640625" style="1" bestFit="1" customWidth="1"/>
    <col min="26" max="26" width="28.1640625" style="1" bestFit="1" customWidth="1"/>
    <col min="27" max="27" width="38.33203125" style="1" bestFit="1" customWidth="1"/>
    <col min="28" max="28" width="35" style="1" bestFit="1" customWidth="1"/>
    <col min="29" max="29" width="30.33203125" style="1" bestFit="1" customWidth="1"/>
    <col min="30" max="30" width="29.33203125" style="1" bestFit="1" customWidth="1"/>
    <col min="31" max="31" width="35.33203125" style="1" bestFit="1" customWidth="1"/>
    <col min="32" max="32" width="42.5" style="1" bestFit="1" customWidth="1"/>
    <col min="33" max="33" width="34.83203125" style="1" bestFit="1" customWidth="1"/>
    <col min="34" max="34" width="36.33203125" style="1" bestFit="1" customWidth="1"/>
    <col min="35" max="35" width="36.1640625" style="1" bestFit="1" customWidth="1"/>
    <col min="36" max="36" width="30.5" style="1" bestFit="1" customWidth="1"/>
    <col min="37" max="37" width="28.33203125" style="1" bestFit="1" customWidth="1"/>
    <col min="38" max="38" width="28.6640625" style="1" bestFit="1" customWidth="1"/>
    <col min="39" max="39" width="37.33203125" style="1" bestFit="1" customWidth="1"/>
    <col min="40" max="40" width="45.6640625" style="1" bestFit="1" customWidth="1"/>
    <col min="41" max="41" width="28.33203125" style="1" bestFit="1" customWidth="1"/>
    <col min="42" max="42" width="36.33203125" style="1" bestFit="1" customWidth="1"/>
    <col min="43" max="43" width="31.83203125" style="1" bestFit="1" customWidth="1"/>
    <col min="44" max="44" width="37.83203125" style="1" bestFit="1" customWidth="1"/>
    <col min="45" max="45" width="31" style="1" bestFit="1" customWidth="1"/>
    <col min="46" max="46" width="43.5" style="1" bestFit="1" customWidth="1"/>
    <col min="47" max="47" width="36" style="1" bestFit="1" customWidth="1"/>
    <col min="48" max="48" width="45.1640625" style="1" bestFit="1" customWidth="1"/>
    <col min="49" max="49" width="24.5" style="1" bestFit="1" customWidth="1"/>
    <col min="50" max="51" width="36.33203125" style="1" bestFit="1" customWidth="1"/>
    <col min="52" max="52" width="29.6640625" style="1" bestFit="1" customWidth="1"/>
    <col min="53" max="53" width="44.6640625" style="1" bestFit="1" customWidth="1"/>
    <col min="54" max="54" width="34.5" style="1" bestFit="1" customWidth="1"/>
    <col min="55" max="55" width="36.83203125" style="1" bestFit="1" customWidth="1"/>
    <col min="56" max="56" width="32.6640625" style="1" bestFit="1" customWidth="1"/>
    <col min="57" max="57" width="42.6640625" style="1" bestFit="1" customWidth="1"/>
    <col min="58" max="58" width="39.83203125" style="1" bestFit="1" customWidth="1"/>
    <col min="59" max="59" width="30.5" style="1" bestFit="1" customWidth="1"/>
    <col min="60" max="60" width="32.6640625" style="1" bestFit="1" customWidth="1"/>
    <col min="61" max="61" width="36.33203125" style="1" bestFit="1" customWidth="1"/>
    <col min="62" max="62" width="38.1640625" style="1" bestFit="1" customWidth="1"/>
    <col min="63" max="63" width="32.83203125" style="1" bestFit="1" customWidth="1"/>
    <col min="64" max="64" width="42.1640625" style="1" bestFit="1" customWidth="1"/>
    <col min="65" max="65" width="42.33203125" style="1" bestFit="1" customWidth="1"/>
    <col min="66" max="66" width="32.5" style="1" bestFit="1" customWidth="1"/>
    <col min="67" max="67" width="40.1640625" style="1" bestFit="1" customWidth="1"/>
    <col min="68" max="68" width="33.83203125" style="1" bestFit="1" customWidth="1"/>
    <col min="69" max="69" width="39" style="1" bestFit="1" customWidth="1"/>
    <col min="70" max="70" width="36.83203125" style="1" bestFit="1" customWidth="1"/>
    <col min="71" max="71" width="34" style="1" bestFit="1" customWidth="1"/>
    <col min="72" max="72" width="41.6640625" style="1" bestFit="1" customWidth="1"/>
    <col min="73" max="73" width="33.83203125" style="1" bestFit="1" customWidth="1"/>
    <col min="74" max="74" width="38.83203125" style="1" bestFit="1" customWidth="1"/>
    <col min="75" max="75" width="27.83203125" style="1" bestFit="1" customWidth="1"/>
    <col min="76" max="76" width="47.5" style="1" bestFit="1" customWidth="1"/>
    <col min="77" max="77" width="34.83203125" style="1" bestFit="1" customWidth="1"/>
    <col min="78" max="79" width="37.33203125" style="1" bestFit="1" customWidth="1"/>
    <col min="80" max="80" width="42.83203125" style="1" bestFit="1" customWidth="1"/>
    <col min="81" max="81" width="34.5" style="1" bestFit="1" customWidth="1"/>
    <col min="82" max="82" width="32" style="1" bestFit="1" customWidth="1"/>
    <col min="83" max="83" width="40.6640625" style="1" bestFit="1" customWidth="1"/>
    <col min="84" max="84" width="35.33203125" style="1" bestFit="1" customWidth="1"/>
    <col min="85" max="85" width="33.33203125" style="1" bestFit="1" customWidth="1"/>
    <col min="86" max="86" width="35.33203125" style="1" bestFit="1" customWidth="1"/>
    <col min="87" max="87" width="34.1640625" style="1" bestFit="1" customWidth="1"/>
    <col min="88" max="88" width="31.1640625" style="1" bestFit="1" customWidth="1"/>
    <col min="89" max="89" width="44.1640625" style="1" bestFit="1" customWidth="1"/>
    <col min="90" max="90" width="31.1640625" style="1" bestFit="1" customWidth="1"/>
    <col min="91" max="91" width="27.33203125" style="1" bestFit="1" customWidth="1"/>
    <col min="92" max="92" width="30.83203125" style="1" bestFit="1" customWidth="1"/>
    <col min="93" max="93" width="33" style="1" bestFit="1" customWidth="1"/>
    <col min="94" max="94" width="41" style="1" bestFit="1" customWidth="1"/>
    <col min="95" max="95" width="37.5" style="1" bestFit="1" customWidth="1"/>
    <col min="96" max="96" width="31.1640625" style="1" bestFit="1" customWidth="1"/>
    <col min="97" max="97" width="48.33203125" style="1" bestFit="1" customWidth="1"/>
    <col min="98" max="98" width="34" style="1" bestFit="1" customWidth="1"/>
    <col min="99" max="99" width="32.33203125" style="1" bestFit="1" customWidth="1"/>
    <col min="100" max="100" width="38.83203125" style="1" bestFit="1" customWidth="1"/>
    <col min="101" max="101" width="38.5" style="1" bestFit="1" customWidth="1"/>
    <col min="102" max="102" width="34.83203125" style="1" bestFit="1" customWidth="1"/>
    <col min="103" max="103" width="39.6640625" style="1" bestFit="1" customWidth="1"/>
    <col min="104" max="104" width="35.6640625" style="1" bestFit="1" customWidth="1"/>
    <col min="105" max="105" width="32.83203125" style="1" bestFit="1" customWidth="1"/>
    <col min="106" max="106" width="40.83203125" style="1" bestFit="1" customWidth="1"/>
    <col min="107" max="107" width="33.5" style="1" bestFit="1" customWidth="1"/>
    <col min="108" max="108" width="37.33203125" style="1" bestFit="1" customWidth="1"/>
    <col min="109" max="109" width="49.83203125" style="1" bestFit="1" customWidth="1"/>
    <col min="110" max="110" width="46.5" style="1" bestFit="1" customWidth="1"/>
    <col min="111" max="111" width="39.6640625" style="1" bestFit="1" customWidth="1"/>
    <col min="112" max="112" width="40.33203125" style="1" bestFit="1" customWidth="1"/>
    <col min="113" max="113" width="48" style="1" bestFit="1" customWidth="1"/>
    <col min="114" max="114" width="35.1640625" style="1" bestFit="1" customWidth="1"/>
    <col min="115" max="115" width="36" style="1" bestFit="1" customWidth="1"/>
    <col min="116" max="116" width="39.33203125" style="1" bestFit="1" customWidth="1"/>
    <col min="117" max="117" width="35.33203125" style="1" bestFit="1" customWidth="1"/>
    <col min="118" max="118" width="32.5" style="1" bestFit="1" customWidth="1"/>
    <col min="119" max="119" width="34.83203125" style="1" bestFit="1" customWidth="1"/>
    <col min="120" max="120" width="40.33203125" style="1" bestFit="1" customWidth="1"/>
    <col min="121" max="121" width="35.33203125" style="1" bestFit="1" customWidth="1"/>
    <col min="122" max="122" width="31" style="1" bestFit="1" customWidth="1"/>
    <col min="123" max="123" width="39.5" style="1" bestFit="1" customWidth="1"/>
    <col min="124" max="124" width="31" style="1" bestFit="1" customWidth="1"/>
    <col min="125" max="125" width="47" style="1" bestFit="1" customWidth="1"/>
    <col min="126" max="126" width="28.33203125" style="1" bestFit="1" customWidth="1"/>
    <col min="127" max="127" width="42.33203125" style="1" bestFit="1" customWidth="1"/>
    <col min="128" max="128" width="41.33203125" style="1" bestFit="1" customWidth="1"/>
    <col min="129" max="129" width="37" style="1" bestFit="1" customWidth="1"/>
    <col min="130" max="130" width="35.6640625" style="1" bestFit="1" customWidth="1"/>
    <col min="131" max="131" width="37" style="1" bestFit="1" customWidth="1"/>
    <col min="132" max="132" width="36.1640625" style="1" bestFit="1" customWidth="1"/>
    <col min="133" max="133" width="36.5" style="1" bestFit="1" customWidth="1"/>
    <col min="134" max="134" width="31.33203125" style="1" bestFit="1" customWidth="1"/>
    <col min="135" max="135" width="28.5" style="1" bestFit="1" customWidth="1"/>
    <col min="136" max="136" width="32.33203125" style="1" bestFit="1" customWidth="1"/>
    <col min="137" max="137" width="29.33203125" style="1" bestFit="1" customWidth="1"/>
    <col min="138" max="138" width="41.33203125" style="1" bestFit="1" customWidth="1"/>
    <col min="139" max="139" width="42.33203125" style="1" bestFit="1" customWidth="1"/>
    <col min="140" max="140" width="35.83203125" style="1" bestFit="1" customWidth="1"/>
    <col min="141" max="141" width="38.33203125" style="1" bestFit="1" customWidth="1"/>
    <col min="142" max="142" width="37.33203125" style="1" bestFit="1" customWidth="1"/>
    <col min="143" max="143" width="32.6640625" style="1" bestFit="1" customWidth="1"/>
    <col min="144" max="144" width="26.33203125" style="1" bestFit="1" customWidth="1"/>
    <col min="145" max="145" width="37" style="1" bestFit="1" customWidth="1"/>
    <col min="146" max="146" width="29" style="1" bestFit="1" customWidth="1"/>
    <col min="147" max="147" width="23.33203125" style="1" bestFit="1" customWidth="1"/>
    <col min="148" max="148" width="31.6640625" style="1" bestFit="1" customWidth="1"/>
    <col min="149" max="149" width="39.33203125" style="1" bestFit="1" customWidth="1"/>
    <col min="150" max="150" width="33.5" style="1" bestFit="1" customWidth="1"/>
    <col min="151" max="151" width="33.33203125" style="1" bestFit="1" customWidth="1"/>
    <col min="152" max="152" width="34.33203125" style="1" bestFit="1" customWidth="1"/>
    <col min="153" max="153" width="31.1640625" style="1" bestFit="1" customWidth="1"/>
    <col min="154" max="154" width="28.1640625" style="1" bestFit="1" customWidth="1"/>
    <col min="155" max="155" width="31.5" style="1" bestFit="1" customWidth="1"/>
    <col min="156" max="156" width="28.33203125" style="1" bestFit="1" customWidth="1"/>
    <col min="157" max="157" width="28.1640625" style="1" bestFit="1" customWidth="1"/>
    <col min="158" max="158" width="31.6640625" style="1" bestFit="1" customWidth="1"/>
    <col min="159" max="159" width="31.83203125" style="1" bestFit="1" customWidth="1"/>
    <col min="160" max="160" width="30.33203125" style="1" bestFit="1" customWidth="1"/>
    <col min="161" max="161" width="32.5" style="1" bestFit="1" customWidth="1"/>
    <col min="162" max="162" width="25.33203125" style="1" bestFit="1" customWidth="1"/>
    <col min="163" max="163" width="40.33203125" style="1" bestFit="1" customWidth="1"/>
    <col min="164" max="164" width="30.1640625" style="1" bestFit="1" customWidth="1"/>
    <col min="165" max="165" width="29" style="1" bestFit="1" customWidth="1"/>
    <col min="166" max="166" width="36.83203125" style="1" bestFit="1" customWidth="1"/>
    <col min="167" max="167" width="31.33203125" style="1" bestFit="1" customWidth="1"/>
    <col min="168" max="168" width="31.1640625" style="1" bestFit="1" customWidth="1"/>
    <col min="169" max="169" width="36.5" style="1" bestFit="1" customWidth="1"/>
    <col min="170" max="170" width="29.6640625" style="1" bestFit="1" customWidth="1"/>
    <col min="171" max="171" width="28.1640625" style="1" bestFit="1" customWidth="1"/>
    <col min="172" max="172" width="24.83203125" style="1" bestFit="1" customWidth="1"/>
    <col min="173" max="173" width="45.5" style="1" bestFit="1" customWidth="1"/>
    <col min="174" max="174" width="43.6640625" style="1" bestFit="1" customWidth="1"/>
    <col min="175" max="175" width="21.5" style="1" bestFit="1" customWidth="1"/>
    <col min="176" max="176" width="26.5" style="1" bestFit="1" customWidth="1"/>
    <col min="177" max="177" width="25.1640625" style="1" bestFit="1" customWidth="1"/>
    <col min="178" max="178" width="26.33203125" style="1" bestFit="1" customWidth="1"/>
    <col min="179" max="179" width="30.33203125" style="1" bestFit="1" customWidth="1"/>
    <col min="180" max="180" width="46.1640625" style="1" bestFit="1" customWidth="1"/>
    <col min="181" max="181" width="20.6640625" style="1" bestFit="1" customWidth="1"/>
    <col min="182" max="182" width="22.6640625" style="1" bestFit="1" customWidth="1"/>
    <col min="183" max="183" width="36.5" style="1" bestFit="1" customWidth="1"/>
    <col min="184" max="184" width="24.83203125" style="1" bestFit="1" customWidth="1"/>
    <col min="185" max="185" width="27.1640625" style="1" bestFit="1" customWidth="1"/>
    <col min="186" max="186" width="30.5" style="1" bestFit="1" customWidth="1"/>
    <col min="187" max="187" width="22.5" style="1" bestFit="1" customWidth="1"/>
    <col min="188" max="188" width="23.5" style="1" bestFit="1" customWidth="1"/>
    <col min="189" max="189" width="25.1640625" style="1" bestFit="1" customWidth="1"/>
    <col min="190" max="190" width="23.6640625" style="1" bestFit="1" customWidth="1"/>
    <col min="191" max="191" width="28.33203125" style="1" bestFit="1" customWidth="1"/>
    <col min="192" max="192" width="31.33203125" style="1" bestFit="1" customWidth="1"/>
    <col min="193" max="193" width="24.33203125" style="1" bestFit="1" customWidth="1"/>
    <col min="194" max="194" width="24.83203125" style="1" bestFit="1" customWidth="1"/>
    <col min="195" max="195" width="25.33203125" style="1" bestFit="1" customWidth="1"/>
    <col min="196" max="196" width="28.33203125" style="1" bestFit="1" customWidth="1"/>
    <col min="197" max="197" width="35.6640625" style="1" bestFit="1" customWidth="1"/>
    <col min="198" max="198" width="24.1640625" style="1" bestFit="1" customWidth="1"/>
    <col min="199" max="199" width="37.33203125" style="1" bestFit="1" customWidth="1"/>
    <col min="200" max="200" width="40.5" style="1" bestFit="1" customWidth="1"/>
    <col min="201" max="201" width="36.1640625" style="1" bestFit="1" customWidth="1"/>
    <col min="202" max="202" width="23.1640625" style="1" bestFit="1" customWidth="1"/>
    <col min="203" max="203" width="33" style="1" bestFit="1" customWidth="1"/>
    <col min="204" max="204" width="26.6640625" style="1" bestFit="1" customWidth="1"/>
    <col min="205" max="205" width="25.1640625" style="1" bestFit="1" customWidth="1"/>
    <col min="206" max="206" width="28.33203125" style="1" bestFit="1" customWidth="1"/>
    <col min="207" max="207" width="25.83203125" style="1" bestFit="1" customWidth="1"/>
    <col min="208" max="208" width="34.6640625" style="1" bestFit="1" customWidth="1"/>
    <col min="209" max="209" width="24.1640625" style="1" bestFit="1" customWidth="1"/>
    <col min="210" max="210" width="31.33203125" style="1" bestFit="1" customWidth="1"/>
    <col min="211" max="211" width="27.83203125" style="1" bestFit="1" customWidth="1"/>
    <col min="212" max="213" width="25" style="1" bestFit="1" customWidth="1"/>
    <col min="214" max="214" width="26.83203125" style="1" bestFit="1" customWidth="1"/>
    <col min="215" max="215" width="26.5" style="1" bestFit="1" customWidth="1"/>
    <col min="216" max="216" width="24.33203125" style="1" bestFit="1" customWidth="1"/>
    <col min="217" max="217" width="22.83203125" style="1" bestFit="1" customWidth="1"/>
    <col min="218" max="218" width="23.5" style="1" bestFit="1" customWidth="1"/>
    <col min="219" max="219" width="25" style="1" bestFit="1" customWidth="1"/>
    <col min="220" max="220" width="28" style="1" bestFit="1" customWidth="1"/>
    <col min="221" max="221" width="24.6640625" style="1" bestFit="1" customWidth="1"/>
    <col min="222" max="222" width="27" style="1" bestFit="1" customWidth="1"/>
    <col min="223" max="223" width="30.6640625" style="1" bestFit="1" customWidth="1"/>
    <col min="224" max="224" width="31.33203125" style="1" bestFit="1" customWidth="1"/>
    <col min="225" max="225" width="25" style="1" bestFit="1" customWidth="1"/>
    <col min="226" max="226" width="28.33203125" style="1" bestFit="1" customWidth="1"/>
    <col min="227" max="227" width="38.5" style="1" bestFit="1" customWidth="1"/>
    <col min="228" max="228" width="42.1640625" style="1" bestFit="1" customWidth="1"/>
    <col min="229" max="229" width="29" style="1" bestFit="1" customWidth="1"/>
    <col min="230" max="230" width="48.5" style="1" bestFit="1" customWidth="1"/>
    <col min="231" max="231" width="32.83203125" style="1" bestFit="1" customWidth="1"/>
    <col min="232" max="232" width="26.33203125" style="1" bestFit="1" customWidth="1"/>
    <col min="233" max="233" width="31.33203125" style="1" bestFit="1" customWidth="1"/>
    <col min="234" max="234" width="36" style="1" bestFit="1" customWidth="1"/>
    <col min="235" max="235" width="27.5" style="1" bestFit="1" customWidth="1"/>
    <col min="236" max="236" width="41.83203125" style="1" bestFit="1" customWidth="1"/>
    <col min="237" max="237" width="23.83203125" style="1" bestFit="1" customWidth="1"/>
    <col min="238" max="238" width="27.83203125" style="1" bestFit="1" customWidth="1"/>
    <col min="239" max="239" width="33" style="1" bestFit="1" customWidth="1"/>
    <col min="240" max="240" width="36" style="1" bestFit="1" customWidth="1"/>
    <col min="241" max="241" width="24.83203125" style="1" bestFit="1" customWidth="1"/>
    <col min="242" max="242" width="27.5" style="1" bestFit="1" customWidth="1"/>
    <col min="243" max="243" width="23.5" style="1" bestFit="1" customWidth="1"/>
    <col min="244" max="244" width="28.5" style="1" bestFit="1" customWidth="1"/>
    <col min="245" max="245" width="35.5" style="1" bestFit="1" customWidth="1"/>
    <col min="246" max="246" width="34.6640625" style="1" bestFit="1" customWidth="1"/>
    <col min="247" max="247" width="35.83203125" style="1" bestFit="1" customWidth="1"/>
    <col min="248" max="248" width="51.5" style="1" bestFit="1" customWidth="1"/>
    <col min="249" max="249" width="23.5" style="1" bestFit="1" customWidth="1"/>
    <col min="250" max="250" width="26.5" style="1" bestFit="1" customWidth="1"/>
    <col min="251" max="251" width="26" style="1" bestFit="1" customWidth="1"/>
    <col min="252" max="252" width="26.6640625" style="1" bestFit="1" customWidth="1"/>
    <col min="253" max="253" width="32.6640625" style="1" bestFit="1" customWidth="1"/>
    <col min="254" max="254" width="27.33203125" style="1" bestFit="1" customWidth="1"/>
    <col min="255" max="255" width="23.33203125" style="1" bestFit="1" customWidth="1"/>
    <col min="256" max="256" width="27.33203125" style="1" bestFit="1" customWidth="1"/>
    <col min="257" max="257" width="31.6640625" style="1" bestFit="1" customWidth="1"/>
    <col min="258" max="258" width="24.33203125" style="1" bestFit="1" customWidth="1"/>
    <col min="259" max="259" width="32" style="1" bestFit="1" customWidth="1"/>
    <col min="260" max="260" width="25.5" style="1" bestFit="1" customWidth="1"/>
    <col min="261" max="261" width="25.33203125" style="1" bestFit="1" customWidth="1"/>
    <col min="262" max="262" width="26.33203125" style="1" bestFit="1" customWidth="1"/>
    <col min="263" max="263" width="31.5" style="1" bestFit="1" customWidth="1"/>
    <col min="264" max="264" width="30.6640625" style="1" bestFit="1" customWidth="1"/>
    <col min="265" max="265" width="32.33203125" style="1" bestFit="1" customWidth="1"/>
    <col min="266" max="266" width="24.83203125" style="1" bestFit="1" customWidth="1"/>
    <col min="267" max="267" width="28.33203125" style="1" bestFit="1" customWidth="1"/>
    <col min="268" max="268" width="27.83203125" style="1" bestFit="1" customWidth="1"/>
    <col min="269" max="269" width="24.6640625" style="1" bestFit="1" customWidth="1"/>
    <col min="270" max="270" width="26" style="1" bestFit="1" customWidth="1"/>
    <col min="271" max="271" width="24.83203125" style="1" bestFit="1" customWidth="1"/>
    <col min="272" max="272" width="36.33203125" style="1" bestFit="1" customWidth="1"/>
    <col min="273" max="273" width="27.5" style="1" bestFit="1" customWidth="1"/>
    <col min="274" max="275" width="39.6640625" style="1" bestFit="1" customWidth="1"/>
    <col min="276" max="276" width="27.6640625" style="1" bestFit="1" customWidth="1"/>
    <col min="277" max="277" width="32.83203125" style="1" bestFit="1" customWidth="1"/>
    <col min="278" max="278" width="25.33203125" style="1" bestFit="1" customWidth="1"/>
    <col min="279" max="279" width="32.33203125" style="1" bestFit="1" customWidth="1"/>
    <col min="280" max="280" width="24.5" style="1" bestFit="1" customWidth="1"/>
    <col min="281" max="281" width="26.5" style="1" bestFit="1" customWidth="1"/>
    <col min="282" max="282" width="35.33203125" style="1" bestFit="1" customWidth="1"/>
    <col min="283" max="283" width="25.5" style="1" bestFit="1" customWidth="1"/>
    <col min="284" max="284" width="47.33203125" style="1" bestFit="1" customWidth="1"/>
    <col min="285" max="285" width="25" style="1" bestFit="1" customWidth="1"/>
    <col min="286" max="286" width="22.33203125" style="1" bestFit="1" customWidth="1"/>
    <col min="287" max="287" width="24.6640625" style="1" bestFit="1" customWidth="1"/>
    <col min="288" max="288" width="30.83203125" style="1" bestFit="1" customWidth="1"/>
    <col min="289" max="289" width="23.83203125" style="1" bestFit="1" customWidth="1"/>
    <col min="290" max="290" width="22.6640625" style="1" bestFit="1" customWidth="1"/>
    <col min="291" max="291" width="23.1640625" style="1" bestFit="1" customWidth="1"/>
    <col min="292" max="292" width="35.33203125" style="1" bestFit="1" customWidth="1"/>
    <col min="293" max="293" width="25.1640625" style="1" bestFit="1" customWidth="1"/>
    <col min="294" max="294" width="29.6640625" style="1" bestFit="1" customWidth="1"/>
    <col min="295" max="295" width="29.1640625" style="1" bestFit="1" customWidth="1"/>
    <col min="296" max="296" width="25.33203125" style="1" bestFit="1" customWidth="1"/>
    <col min="297" max="297" width="23.33203125" style="1" bestFit="1" customWidth="1"/>
    <col min="298" max="298" width="28" style="1" bestFit="1" customWidth="1"/>
    <col min="299" max="299" width="28.83203125" style="1" bestFit="1" customWidth="1"/>
    <col min="300" max="300" width="24" style="1" bestFit="1" customWidth="1"/>
    <col min="301" max="301" width="35.33203125" style="1" bestFit="1" customWidth="1"/>
    <col min="302" max="302" width="27.5" style="1" bestFit="1" customWidth="1"/>
    <col min="303" max="303" width="26.5" style="1" bestFit="1" customWidth="1"/>
    <col min="304" max="304" width="20.5" style="1" bestFit="1" customWidth="1"/>
    <col min="305" max="305" width="27.5" style="1" bestFit="1" customWidth="1"/>
    <col min="306" max="306" width="27.83203125" style="1" bestFit="1" customWidth="1"/>
    <col min="307" max="307" width="21" style="1" bestFit="1" customWidth="1"/>
    <col min="308" max="308" width="24.33203125" style="1" bestFit="1" customWidth="1"/>
    <col min="309" max="309" width="25.33203125" style="1" bestFit="1" customWidth="1"/>
    <col min="310" max="310" width="27" style="1" bestFit="1" customWidth="1"/>
    <col min="311" max="311" width="28.33203125" style="1" bestFit="1" customWidth="1"/>
    <col min="312" max="312" width="20.33203125" style="1" bestFit="1" customWidth="1"/>
    <col min="313" max="313" width="22.6640625" style="1" bestFit="1" customWidth="1"/>
    <col min="314" max="314" width="27.6640625" style="1" bestFit="1" customWidth="1"/>
    <col min="315" max="315" width="33.6640625" style="1" bestFit="1" customWidth="1"/>
    <col min="316" max="316" width="34.83203125" style="1" bestFit="1" customWidth="1"/>
    <col min="317" max="317" width="25.83203125" style="1" bestFit="1" customWidth="1"/>
    <col min="318" max="318" width="40.83203125" style="1" bestFit="1" customWidth="1"/>
    <col min="319" max="319" width="23.6640625" style="1" bestFit="1" customWidth="1"/>
    <col min="320" max="320" width="26.6640625" style="1" bestFit="1" customWidth="1"/>
    <col min="321" max="321" width="29.1640625" style="1" bestFit="1" customWidth="1"/>
    <col min="322" max="322" width="27.1640625" style="1" bestFit="1" customWidth="1"/>
    <col min="323" max="323" width="31.6640625" style="1" bestFit="1" customWidth="1"/>
    <col min="324" max="324" width="35.33203125" style="1" bestFit="1" customWidth="1"/>
    <col min="325" max="325" width="22.6640625" style="1" bestFit="1" customWidth="1"/>
    <col min="326" max="326" width="23.6640625" style="1" bestFit="1" customWidth="1"/>
    <col min="327" max="327" width="45.83203125" style="1" bestFit="1" customWidth="1"/>
    <col min="328" max="328" width="27.5" style="1" bestFit="1" customWidth="1"/>
    <col min="329" max="329" width="26.83203125" style="1" bestFit="1" customWidth="1"/>
    <col min="330" max="330" width="25.33203125" style="1" bestFit="1" customWidth="1"/>
    <col min="331" max="331" width="45" style="1" bestFit="1" customWidth="1"/>
    <col min="332" max="332" width="28.5" style="1" bestFit="1" customWidth="1"/>
    <col min="333" max="333" width="27.83203125" style="1" bestFit="1" customWidth="1"/>
    <col min="334" max="334" width="26.1640625" style="1" bestFit="1" customWidth="1"/>
    <col min="335" max="335" width="28.83203125" style="1" bestFit="1" customWidth="1"/>
    <col min="336" max="336" width="27.5" style="1" bestFit="1" customWidth="1"/>
    <col min="337" max="337" width="30" style="1" bestFit="1" customWidth="1"/>
    <col min="338" max="338" width="25.33203125" style="1" bestFit="1" customWidth="1"/>
    <col min="339" max="339" width="26.33203125" style="1" bestFit="1" customWidth="1"/>
    <col min="340" max="340" width="24.1640625" style="1" bestFit="1" customWidth="1"/>
    <col min="341" max="341" width="29.6640625" style="1" bestFit="1" customWidth="1"/>
    <col min="342" max="342" width="22.5" style="1" bestFit="1" customWidth="1"/>
    <col min="343" max="343" width="24.33203125" style="1" bestFit="1" customWidth="1"/>
    <col min="344" max="344" width="26" style="1" bestFit="1" customWidth="1"/>
    <col min="345" max="345" width="23.33203125" style="1" bestFit="1" customWidth="1"/>
    <col min="346" max="346" width="27.83203125" style="1" bestFit="1" customWidth="1"/>
    <col min="347" max="347" width="26.33203125" style="1" bestFit="1" customWidth="1"/>
    <col min="348" max="348" width="32.1640625" style="1" bestFit="1" customWidth="1"/>
    <col min="349" max="349" width="23.6640625" style="1" bestFit="1" customWidth="1"/>
    <col min="350" max="350" width="28.1640625" style="1" bestFit="1" customWidth="1"/>
    <col min="351" max="351" width="23" style="1" bestFit="1" customWidth="1"/>
    <col min="352" max="352" width="26.6640625" style="1" bestFit="1" customWidth="1"/>
    <col min="353" max="353" width="28.6640625" style="1" bestFit="1" customWidth="1"/>
    <col min="354" max="354" width="28.1640625" style="1" bestFit="1" customWidth="1"/>
    <col min="355" max="355" width="25.5" style="1" bestFit="1" customWidth="1"/>
    <col min="356" max="356" width="33.1640625" style="1" bestFit="1" customWidth="1"/>
    <col min="357" max="357" width="23.5" style="1" bestFit="1" customWidth="1"/>
    <col min="358" max="358" width="25.33203125" style="1" bestFit="1" customWidth="1"/>
    <col min="359" max="359" width="29.83203125" style="1" bestFit="1" customWidth="1"/>
    <col min="360" max="360" width="28" style="1" bestFit="1" customWidth="1"/>
    <col min="361" max="362" width="26.6640625" style="1" bestFit="1" customWidth="1"/>
    <col min="363" max="363" width="24.33203125" style="1" bestFit="1" customWidth="1"/>
    <col min="364" max="364" width="22" style="1" bestFit="1" customWidth="1"/>
    <col min="365" max="365" width="25.83203125" style="1" bestFit="1" customWidth="1"/>
    <col min="366" max="366" width="25.33203125" style="1" bestFit="1" customWidth="1"/>
    <col min="367" max="367" width="27.5" style="1" bestFit="1" customWidth="1"/>
    <col min="368" max="368" width="22.5" style="1" bestFit="1" customWidth="1"/>
    <col min="369" max="369" width="24.5" style="1" bestFit="1" customWidth="1"/>
    <col min="370" max="370" width="35.33203125" style="1" bestFit="1" customWidth="1"/>
    <col min="371" max="371" width="25.33203125" style="1" bestFit="1" customWidth="1"/>
    <col min="372" max="372" width="30.1640625" style="1" bestFit="1" customWidth="1"/>
    <col min="373" max="373" width="23.5" style="1" bestFit="1" customWidth="1"/>
    <col min="374" max="374" width="25.33203125" style="1" bestFit="1" customWidth="1"/>
    <col min="375" max="375" width="28.83203125" style="1" bestFit="1" customWidth="1"/>
    <col min="376" max="376" width="38.5" style="1" bestFit="1" customWidth="1"/>
    <col min="377" max="377" width="27" style="1" bestFit="1" customWidth="1"/>
    <col min="378" max="378" width="35" style="1" bestFit="1" customWidth="1"/>
    <col min="379" max="379" width="25.83203125" style="1" bestFit="1" customWidth="1"/>
    <col min="380" max="380" width="25.6640625" style="1" bestFit="1" customWidth="1"/>
    <col min="381" max="381" width="29" style="1" bestFit="1" customWidth="1"/>
    <col min="382" max="382" width="23.1640625" style="1" bestFit="1" customWidth="1"/>
    <col min="383" max="383" width="25.1640625" style="1" bestFit="1" customWidth="1"/>
    <col min="384" max="384" width="28.5" style="1" bestFit="1" customWidth="1"/>
    <col min="385" max="385" width="25" style="1" bestFit="1" customWidth="1"/>
    <col min="386" max="386" width="37" style="1" bestFit="1" customWidth="1"/>
    <col min="387" max="387" width="24.6640625" style="1" bestFit="1" customWidth="1"/>
    <col min="388" max="388" width="24.1640625" style="1" bestFit="1" customWidth="1"/>
    <col min="389" max="389" width="24.83203125" style="1" bestFit="1" customWidth="1"/>
    <col min="390" max="390" width="29.33203125" style="1" bestFit="1" customWidth="1"/>
    <col min="391" max="391" width="23.5" style="1" bestFit="1" customWidth="1"/>
    <col min="392" max="392" width="25.1640625" style="1" bestFit="1" customWidth="1"/>
    <col min="393" max="393" width="23.6640625" style="1" bestFit="1" customWidth="1"/>
    <col min="394" max="394" width="23.33203125" style="1" bestFit="1" customWidth="1"/>
    <col min="395" max="395" width="31.1640625" style="1" bestFit="1" customWidth="1"/>
    <col min="396" max="396" width="36" style="1" bestFit="1" customWidth="1"/>
    <col min="397" max="397" width="27.6640625" style="1" bestFit="1" customWidth="1"/>
    <col min="398" max="398" width="23.33203125" style="1" bestFit="1" customWidth="1"/>
    <col min="399" max="399" width="25.33203125" style="1" bestFit="1" customWidth="1"/>
    <col min="400" max="400" width="27.33203125" style="1" bestFit="1" customWidth="1"/>
    <col min="401" max="401" width="24" style="1" bestFit="1" customWidth="1"/>
    <col min="402" max="402" width="24.1640625" style="1" bestFit="1" customWidth="1"/>
    <col min="403" max="403" width="30.6640625" style="1" bestFit="1" customWidth="1"/>
    <col min="404" max="404" width="24.5" style="1" bestFit="1" customWidth="1"/>
    <col min="405" max="405" width="25.33203125" style="1" bestFit="1" customWidth="1"/>
    <col min="406" max="406" width="18.1640625" style="1" bestFit="1" customWidth="1"/>
    <col min="407" max="407" width="19.33203125" style="1" bestFit="1" customWidth="1"/>
    <col min="408" max="408" width="17.6640625" style="1" bestFit="1" customWidth="1"/>
    <col min="409" max="409" width="17" style="1" bestFit="1" customWidth="1"/>
    <col min="410" max="410" width="16.5" style="1" bestFit="1" customWidth="1"/>
    <col min="411" max="411" width="20" style="1" bestFit="1" customWidth="1"/>
    <col min="412" max="412" width="23.6640625" style="1" bestFit="1" customWidth="1"/>
    <col min="413" max="413" width="29" style="1" bestFit="1" customWidth="1"/>
    <col min="414" max="414" width="21.5" style="1" bestFit="1" customWidth="1"/>
    <col min="415" max="415" width="28.33203125" style="1" bestFit="1" customWidth="1"/>
    <col min="416" max="416" width="22.83203125" style="1" bestFit="1" customWidth="1"/>
    <col min="417" max="417" width="30.33203125" style="1" bestFit="1" customWidth="1"/>
    <col min="418" max="418" width="20.33203125" style="1" bestFit="1" customWidth="1"/>
    <col min="419" max="419" width="22" style="1" bestFit="1" customWidth="1"/>
    <col min="420" max="420" width="25" style="1" bestFit="1" customWidth="1"/>
    <col min="421" max="421" width="16.6640625" style="1" bestFit="1" customWidth="1"/>
    <col min="422" max="422" width="20.83203125" style="1" bestFit="1" customWidth="1"/>
    <col min="423" max="423" width="21.33203125" style="1" bestFit="1" customWidth="1"/>
    <col min="424" max="424" width="34.33203125" style="1" bestFit="1" customWidth="1"/>
    <col min="425" max="425" width="21.33203125" style="1" bestFit="1" customWidth="1"/>
    <col min="426" max="426" width="18.83203125" style="1" bestFit="1" customWidth="1"/>
    <col min="427" max="427" width="21.33203125" style="1" bestFit="1" customWidth="1"/>
    <col min="428" max="428" width="20.1640625" style="1" bestFit="1" customWidth="1"/>
    <col min="429" max="429" width="21.33203125" style="1" bestFit="1" customWidth="1"/>
    <col min="430" max="430" width="22.1640625" style="1" bestFit="1" customWidth="1"/>
    <col min="431" max="431" width="17.33203125" style="1" bestFit="1" customWidth="1"/>
    <col min="432" max="432" width="21.83203125" style="1" bestFit="1" customWidth="1"/>
    <col min="433" max="433" width="19.1640625" style="1" bestFit="1" customWidth="1"/>
    <col min="434" max="434" width="24.33203125" style="1" bestFit="1" customWidth="1"/>
    <col min="435" max="436" width="18.1640625" style="1" bestFit="1" customWidth="1"/>
    <col min="437" max="437" width="20.6640625" style="1" bestFit="1" customWidth="1"/>
    <col min="438" max="438" width="25.33203125" style="1" bestFit="1" customWidth="1"/>
    <col min="439" max="439" width="19" style="1" bestFit="1" customWidth="1"/>
    <col min="440" max="440" width="21.83203125" style="1" bestFit="1" customWidth="1"/>
    <col min="441" max="441" width="30.5" style="1" bestFit="1" customWidth="1"/>
    <col min="442" max="442" width="20.83203125" style="1" bestFit="1" customWidth="1"/>
    <col min="443" max="443" width="26.83203125" style="1" bestFit="1" customWidth="1"/>
    <col min="444" max="444" width="21.33203125" style="1" bestFit="1" customWidth="1"/>
    <col min="445" max="445" width="23.83203125" style="1" bestFit="1" customWidth="1"/>
    <col min="446" max="446" width="21.6640625" style="1" bestFit="1" customWidth="1"/>
    <col min="447" max="447" width="25.6640625" style="1" bestFit="1" customWidth="1"/>
    <col min="448" max="448" width="20.5" style="1" bestFit="1" customWidth="1"/>
    <col min="449" max="449" width="20.33203125" style="1" bestFit="1" customWidth="1"/>
    <col min="450" max="450" width="22.33203125" style="1" bestFit="1" customWidth="1"/>
    <col min="451" max="451" width="24.33203125" style="1" bestFit="1" customWidth="1"/>
    <col min="452" max="452" width="21.5" style="1" bestFit="1" customWidth="1"/>
    <col min="453" max="453" width="18.83203125" style="1" bestFit="1" customWidth="1"/>
    <col min="454" max="454" width="26.33203125" style="1" bestFit="1" customWidth="1"/>
    <col min="455" max="455" width="31.6640625" style="1" bestFit="1" customWidth="1"/>
    <col min="456" max="456" width="29.5" style="1" bestFit="1" customWidth="1"/>
    <col min="457" max="457" width="18.6640625" style="1" bestFit="1" customWidth="1"/>
    <col min="458" max="458" width="17.6640625" style="1" bestFit="1" customWidth="1"/>
    <col min="459" max="459" width="24" style="1" bestFit="1" customWidth="1"/>
    <col min="460" max="460" width="16.1640625" style="1" bestFit="1" customWidth="1"/>
    <col min="461" max="461" width="24.1640625" style="1" bestFit="1" customWidth="1"/>
    <col min="462" max="462" width="19.1640625" style="1" bestFit="1" customWidth="1"/>
    <col min="463" max="463" width="23.5" style="1" bestFit="1" customWidth="1"/>
    <col min="464" max="464" width="20.33203125" style="1" bestFit="1" customWidth="1"/>
    <col min="465" max="465" width="16" style="1" bestFit="1" customWidth="1"/>
    <col min="466" max="466" width="16.83203125" style="1" bestFit="1" customWidth="1"/>
    <col min="467" max="467" width="18" style="1" bestFit="1" customWidth="1"/>
    <col min="468" max="468" width="19" style="1" bestFit="1" customWidth="1"/>
    <col min="469" max="469" width="17.6640625" style="1" bestFit="1" customWidth="1"/>
    <col min="470" max="470" width="26.83203125" style="1" bestFit="1" customWidth="1"/>
    <col min="471" max="471" width="21" style="1" bestFit="1" customWidth="1"/>
    <col min="472" max="472" width="18" style="1" bestFit="1" customWidth="1"/>
    <col min="473" max="473" width="17.6640625" style="1" bestFit="1" customWidth="1"/>
    <col min="474" max="474" width="17.5" style="1" bestFit="1" customWidth="1"/>
    <col min="475" max="475" width="22.33203125" style="1" bestFit="1" customWidth="1"/>
    <col min="476" max="476" width="24" style="1" bestFit="1" customWidth="1"/>
    <col min="477" max="477" width="16.6640625" style="1" bestFit="1" customWidth="1"/>
    <col min="478" max="478" width="28.83203125" style="1" bestFit="1" customWidth="1"/>
    <col min="479" max="479" width="20.6640625" style="1" bestFit="1" customWidth="1"/>
    <col min="480" max="480" width="24.5" style="1" bestFit="1" customWidth="1"/>
    <col min="481" max="481" width="17.5" style="1" bestFit="1" customWidth="1"/>
    <col min="482" max="482" width="26.6640625" style="1" bestFit="1" customWidth="1"/>
    <col min="483" max="483" width="25.6640625" style="1" bestFit="1" customWidth="1"/>
    <col min="484" max="485" width="17.33203125" style="1" bestFit="1" customWidth="1"/>
    <col min="486" max="486" width="19.33203125" style="1" bestFit="1" customWidth="1"/>
    <col min="487" max="487" width="20.83203125" style="1" bestFit="1" customWidth="1"/>
    <col min="488" max="488" width="17.1640625" style="1" bestFit="1" customWidth="1"/>
    <col min="489" max="489" width="19" style="1" bestFit="1" customWidth="1"/>
    <col min="490" max="490" width="17.5" style="1" bestFit="1" customWidth="1"/>
    <col min="491" max="491" width="18.33203125" style="1" bestFit="1" customWidth="1"/>
    <col min="492" max="492" width="15.6640625" style="1" bestFit="1" customWidth="1"/>
    <col min="493" max="493" width="15.1640625" style="1" bestFit="1" customWidth="1"/>
    <col min="494" max="494" width="26.83203125" style="1" bestFit="1" customWidth="1"/>
    <col min="495" max="495" width="17.5" style="1" bestFit="1" customWidth="1"/>
    <col min="496" max="496" width="18.6640625" style="1" bestFit="1" customWidth="1"/>
    <col min="497" max="497" width="19.33203125" style="1" bestFit="1" customWidth="1"/>
    <col min="498" max="498" width="24.83203125" style="1" bestFit="1" customWidth="1"/>
    <col min="499" max="499" width="16.33203125" style="1" bestFit="1" customWidth="1"/>
    <col min="500" max="500" width="17.83203125" style="1" bestFit="1" customWidth="1"/>
    <col min="501" max="501" width="18.6640625" style="1" bestFit="1" customWidth="1"/>
    <col min="502" max="502" width="28.33203125" style="1" bestFit="1" customWidth="1"/>
    <col min="503" max="503" width="19.83203125" style="1" bestFit="1" customWidth="1"/>
    <col min="504" max="504" width="20.5" style="1" bestFit="1" customWidth="1"/>
    <col min="505" max="505" width="22" style="1" bestFit="1" customWidth="1"/>
    <col min="506" max="506" width="16.6640625" style="1" bestFit="1" customWidth="1"/>
    <col min="507" max="507" width="19.33203125" style="1" bestFit="1" customWidth="1"/>
    <col min="508" max="508" width="23.5" style="1" bestFit="1" customWidth="1"/>
    <col min="509" max="509" width="21.5" style="1" bestFit="1" customWidth="1"/>
    <col min="510" max="510" width="19" style="1" bestFit="1" customWidth="1"/>
    <col min="511" max="511" width="23.5" style="1" bestFit="1" customWidth="1"/>
    <col min="512" max="512" width="17.6640625" style="1" bestFit="1" customWidth="1"/>
    <col min="513" max="513" width="18" style="1" bestFit="1" customWidth="1"/>
    <col min="514" max="514" width="21.5" style="1" bestFit="1" customWidth="1"/>
    <col min="515" max="515" width="20" style="1" bestFit="1" customWidth="1"/>
    <col min="516" max="516" width="16.6640625" style="1" bestFit="1" customWidth="1"/>
    <col min="517" max="517" width="17.33203125" style="1" bestFit="1" customWidth="1"/>
    <col min="518" max="518" width="21.83203125" style="1" bestFit="1" customWidth="1"/>
    <col min="519" max="519" width="20.33203125" style="1" bestFit="1" customWidth="1"/>
    <col min="520" max="520" width="17.33203125" style="1" bestFit="1" customWidth="1"/>
    <col min="521" max="521" width="17.6640625" style="1" bestFit="1" customWidth="1"/>
    <col min="522" max="522" width="25" style="1" bestFit="1" customWidth="1"/>
    <col min="523" max="523" width="18.5" style="1" bestFit="1" customWidth="1"/>
    <col min="524" max="524" width="21.6640625" style="1" bestFit="1" customWidth="1"/>
    <col min="525" max="525" width="29.5" style="1" bestFit="1" customWidth="1"/>
    <col min="526" max="526" width="18.83203125" style="1" bestFit="1" customWidth="1"/>
    <col min="527" max="527" width="18.5" style="1" bestFit="1" customWidth="1"/>
    <col min="528" max="528" width="17.5" style="1" bestFit="1" customWidth="1"/>
    <col min="529" max="529" width="26.1640625" style="1" bestFit="1" customWidth="1"/>
    <col min="530" max="530" width="19.33203125" style="1" bestFit="1" customWidth="1"/>
    <col min="531" max="531" width="19" style="1" bestFit="1" customWidth="1"/>
    <col min="532" max="532" width="18.1640625" style="1" bestFit="1" customWidth="1"/>
    <col min="533" max="533" width="23.1640625" style="1" bestFit="1" customWidth="1"/>
    <col min="534" max="534" width="16.1640625" style="1" bestFit="1" customWidth="1"/>
    <col min="535" max="535" width="18.83203125" style="1" bestFit="1" customWidth="1"/>
    <col min="536" max="536" width="18.6640625" style="1" bestFit="1" customWidth="1"/>
    <col min="537" max="537" width="23" style="1" bestFit="1" customWidth="1"/>
    <col min="538" max="538" width="20" style="1" bestFit="1" customWidth="1"/>
    <col min="539" max="539" width="16" style="1" bestFit="1" customWidth="1"/>
    <col min="540" max="540" width="18" style="1" bestFit="1" customWidth="1"/>
    <col min="541" max="541" width="22.33203125" style="1" bestFit="1" customWidth="1"/>
    <col min="542" max="542" width="18.6640625" style="1" bestFit="1" customWidth="1"/>
    <col min="543" max="543" width="16.83203125" style="1" bestFit="1" customWidth="1"/>
    <col min="544" max="544" width="16.5" style="1" bestFit="1" customWidth="1"/>
    <col min="545" max="545" width="28" style="1" bestFit="1" customWidth="1"/>
    <col min="546" max="546" width="17.6640625" style="1" bestFit="1" customWidth="1"/>
    <col min="547" max="547" width="24.5" style="1" bestFit="1" customWidth="1"/>
    <col min="548" max="548" width="22.33203125" style="1" bestFit="1" customWidth="1"/>
    <col min="549" max="549" width="18.33203125" style="1" bestFit="1" customWidth="1"/>
    <col min="550" max="550" width="14.83203125" style="1" bestFit="1" customWidth="1"/>
    <col min="551" max="551" width="17.33203125" style="1" bestFit="1" customWidth="1"/>
    <col min="552" max="552" width="22.33203125" style="1" bestFit="1" customWidth="1"/>
    <col min="553" max="553" width="19.5" style="1" bestFit="1" customWidth="1"/>
    <col min="554" max="554" width="20.1640625" style="1" bestFit="1" customWidth="1"/>
    <col min="555" max="555" width="22.33203125" style="1" bestFit="1" customWidth="1"/>
    <col min="556" max="556" width="22.6640625" style="1" bestFit="1" customWidth="1"/>
    <col min="557" max="557" width="22.33203125" style="1" bestFit="1" customWidth="1"/>
    <col min="558" max="558" width="16.1640625" style="1" bestFit="1" customWidth="1"/>
    <col min="559" max="559" width="20.83203125" style="1" bestFit="1" customWidth="1"/>
    <col min="560" max="560" width="20.33203125" style="1" bestFit="1" customWidth="1"/>
    <col min="561" max="561" width="20.83203125" style="1" bestFit="1" customWidth="1"/>
    <col min="562" max="562" width="17.33203125" style="1" bestFit="1" customWidth="1"/>
    <col min="563" max="563" width="26.33203125" style="1" bestFit="1" customWidth="1"/>
    <col min="564" max="564" width="19.1640625" style="1" bestFit="1" customWidth="1"/>
    <col min="565" max="565" width="22.5" style="1" bestFit="1" customWidth="1"/>
    <col min="566" max="566" width="17" style="1" bestFit="1" customWidth="1"/>
    <col min="567" max="567" width="18.33203125" style="1" bestFit="1" customWidth="1"/>
    <col min="568" max="568" width="19.1640625" style="1" bestFit="1" customWidth="1"/>
    <col min="569" max="569" width="20.6640625" style="1" bestFit="1" customWidth="1"/>
    <col min="570" max="570" width="19.1640625" style="1" bestFit="1" customWidth="1"/>
    <col min="571" max="571" width="18.33203125" style="1" bestFit="1" customWidth="1"/>
    <col min="572" max="572" width="18.6640625" style="1" bestFit="1" customWidth="1"/>
    <col min="573" max="573" width="21.1640625" style="1" bestFit="1" customWidth="1"/>
    <col min="574" max="574" width="20.5" style="1" bestFit="1" customWidth="1"/>
    <col min="575" max="575" width="14.6640625" style="1" bestFit="1" customWidth="1"/>
    <col min="576" max="576" width="22.5" style="1" bestFit="1" customWidth="1"/>
    <col min="577" max="577" width="25.1640625" style="1" bestFit="1" customWidth="1"/>
    <col min="578" max="578" width="25.5" style="1" bestFit="1" customWidth="1"/>
    <col min="579" max="579" width="19.6640625" style="1" bestFit="1" customWidth="1"/>
    <col min="580" max="580" width="22.1640625" style="1" bestFit="1" customWidth="1"/>
    <col min="581" max="581" width="21.33203125" style="1" bestFit="1" customWidth="1"/>
    <col min="582" max="582" width="22.5" style="1" bestFit="1" customWidth="1"/>
    <col min="583" max="583" width="25" style="1" bestFit="1" customWidth="1"/>
    <col min="584" max="584" width="18.1640625" style="1" bestFit="1" customWidth="1"/>
    <col min="585" max="585" width="16.83203125" style="1" bestFit="1" customWidth="1"/>
    <col min="586" max="586" width="28.5" style="1" bestFit="1" customWidth="1"/>
    <col min="587" max="587" width="16.5" style="1" bestFit="1" customWidth="1"/>
    <col min="588" max="588" width="20" style="1" bestFit="1" customWidth="1"/>
    <col min="589" max="589" width="20.1640625" style="1" bestFit="1" customWidth="1"/>
    <col min="590" max="590" width="19.5" style="1" bestFit="1" customWidth="1"/>
    <col min="591" max="591" width="16" style="1" bestFit="1" customWidth="1"/>
    <col min="592" max="592" width="16.33203125" style="1" bestFit="1" customWidth="1"/>
    <col min="593" max="593" width="17" style="1" bestFit="1" customWidth="1"/>
    <col min="594" max="594" width="26.83203125" style="1" bestFit="1" customWidth="1"/>
    <col min="595" max="595" width="21.83203125" style="1" bestFit="1" customWidth="1"/>
    <col min="596" max="596" width="23.5" style="1" bestFit="1" customWidth="1"/>
    <col min="597" max="597" width="32" style="1" bestFit="1" customWidth="1"/>
    <col min="598" max="599" width="22.5" style="1" bestFit="1" customWidth="1"/>
    <col min="600" max="600" width="20.1640625" style="1" bestFit="1" customWidth="1"/>
    <col min="601" max="601" width="20.83203125" style="1" bestFit="1" customWidth="1"/>
    <col min="602" max="602" width="28.6640625" style="1" bestFit="1" customWidth="1"/>
    <col min="603" max="603" width="23.6640625" style="1" bestFit="1" customWidth="1"/>
    <col min="604" max="604" width="24.83203125" style="1" bestFit="1" customWidth="1"/>
    <col min="605" max="605" width="21.1640625" style="1" bestFit="1" customWidth="1"/>
    <col min="606" max="606" width="21.33203125" style="1" bestFit="1" customWidth="1"/>
    <col min="607" max="607" width="23.5" style="1" bestFit="1" customWidth="1"/>
    <col min="608" max="608" width="18.1640625" style="1" bestFit="1" customWidth="1"/>
    <col min="609" max="609" width="21.5" style="1" bestFit="1" customWidth="1"/>
    <col min="610" max="610" width="19.5" style="1" bestFit="1" customWidth="1"/>
    <col min="611" max="611" width="24.6640625" style="1" bestFit="1" customWidth="1"/>
    <col min="612" max="612" width="20.33203125" style="1" bestFit="1" customWidth="1"/>
    <col min="613" max="613" width="17" style="1" bestFit="1" customWidth="1"/>
    <col min="614" max="614" width="30.5" style="1" bestFit="1" customWidth="1"/>
    <col min="615" max="616" width="18.33203125" style="1" bestFit="1" customWidth="1"/>
    <col min="617" max="617" width="18.5" style="1" bestFit="1" customWidth="1"/>
    <col min="618" max="618" width="29.83203125" style="1" bestFit="1" customWidth="1"/>
    <col min="619" max="619" width="19" style="1" bestFit="1" customWidth="1"/>
    <col min="620" max="620" width="26.5" style="1" bestFit="1" customWidth="1"/>
    <col min="621" max="621" width="25.6640625" style="1" bestFit="1" customWidth="1"/>
    <col min="622" max="622" width="20.6640625" style="1" bestFit="1" customWidth="1"/>
    <col min="623" max="623" width="17.1640625" style="1" bestFit="1" customWidth="1"/>
    <col min="624" max="624" width="20.83203125" style="1" bestFit="1" customWidth="1"/>
    <col min="625" max="625" width="25.6640625" style="1" bestFit="1" customWidth="1"/>
    <col min="626" max="626" width="23.6640625" style="1" bestFit="1" customWidth="1"/>
    <col min="627" max="627" width="20.83203125" style="1" bestFit="1" customWidth="1"/>
    <col min="628" max="628" width="20.5" style="1" bestFit="1" customWidth="1"/>
    <col min="629" max="629" width="15.6640625" style="1" bestFit="1" customWidth="1"/>
    <col min="630" max="630" width="20" style="1" bestFit="1" customWidth="1"/>
    <col min="631" max="631" width="18.33203125" style="1" bestFit="1" customWidth="1"/>
    <col min="632" max="632" width="15" style="1" bestFit="1" customWidth="1"/>
    <col min="633" max="633" width="21.1640625" style="1" bestFit="1" customWidth="1"/>
    <col min="634" max="634" width="25.1640625" style="1" bestFit="1" customWidth="1"/>
    <col min="635" max="635" width="18.5" style="1" bestFit="1" customWidth="1"/>
    <col min="636" max="636" width="15.1640625" style="1" bestFit="1" customWidth="1"/>
    <col min="637" max="637" width="20.33203125" style="1" bestFit="1" customWidth="1"/>
    <col min="638" max="638" width="17" style="1" bestFit="1" customWidth="1"/>
    <col min="639" max="639" width="22.1640625" style="1" bestFit="1" customWidth="1"/>
    <col min="640" max="640" width="42.5" style="1" bestFit="1" customWidth="1"/>
    <col min="641" max="641" width="21.33203125" style="1" bestFit="1" customWidth="1"/>
    <col min="642" max="642" width="22.33203125" style="1" bestFit="1" customWidth="1"/>
    <col min="643" max="643" width="26.83203125" style="1" bestFit="1" customWidth="1"/>
    <col min="644" max="644" width="18.5" style="1" bestFit="1" customWidth="1"/>
    <col min="645" max="645" width="17.33203125" style="1" bestFit="1" customWidth="1"/>
    <col min="646" max="646" width="21.5" style="1" bestFit="1" customWidth="1"/>
    <col min="647" max="647" width="21.33203125" style="1" bestFit="1" customWidth="1"/>
    <col min="648" max="648" width="27.5" style="1" bestFit="1" customWidth="1"/>
    <col min="649" max="649" width="25.83203125" style="1" bestFit="1" customWidth="1"/>
    <col min="650" max="650" width="30.5" style="1" bestFit="1" customWidth="1"/>
    <col min="651" max="651" width="33.6640625" style="1" bestFit="1" customWidth="1"/>
    <col min="652" max="652" width="16.1640625" style="1" bestFit="1" customWidth="1"/>
    <col min="653" max="653" width="16" style="1" bestFit="1" customWidth="1"/>
    <col min="654" max="654" width="26.5" style="1" bestFit="1" customWidth="1"/>
    <col min="655" max="655" width="19" style="1" bestFit="1" customWidth="1"/>
    <col min="656" max="657" width="17" style="1" bestFit="1" customWidth="1"/>
    <col min="658" max="658" width="18.1640625" style="1" bestFit="1" customWidth="1"/>
    <col min="659" max="659" width="20.1640625" style="1" bestFit="1" customWidth="1"/>
    <col min="660" max="660" width="21" style="1" bestFit="1" customWidth="1"/>
    <col min="661" max="661" width="17.5" style="1" bestFit="1" customWidth="1"/>
    <col min="662" max="662" width="22.33203125" style="1" bestFit="1" customWidth="1"/>
    <col min="663" max="663" width="23" style="1" bestFit="1" customWidth="1"/>
    <col min="664" max="664" width="26.33203125" style="1" bestFit="1" customWidth="1"/>
    <col min="665" max="665" width="18.33203125" style="1" bestFit="1" customWidth="1"/>
    <col min="666" max="666" width="19.83203125" style="1" bestFit="1" customWidth="1"/>
    <col min="667" max="667" width="19" style="1" bestFit="1" customWidth="1"/>
    <col min="668" max="668" width="19.1640625" style="1" bestFit="1" customWidth="1"/>
    <col min="669" max="669" width="21.1640625" style="1" bestFit="1" customWidth="1"/>
    <col min="670" max="670" width="17.6640625" style="1" bestFit="1" customWidth="1"/>
    <col min="671" max="671" width="30.33203125" style="1" bestFit="1" customWidth="1"/>
    <col min="672" max="672" width="16.83203125" style="1" bestFit="1" customWidth="1"/>
    <col min="673" max="673" width="16.1640625" style="1" bestFit="1" customWidth="1"/>
    <col min="674" max="674" width="17.83203125" style="1" bestFit="1" customWidth="1"/>
    <col min="675" max="675" width="19.6640625" style="1" bestFit="1" customWidth="1"/>
    <col min="676" max="676" width="15.6640625" style="1" bestFit="1" customWidth="1"/>
    <col min="677" max="677" width="18.5" style="1" bestFit="1" customWidth="1"/>
    <col min="678" max="678" width="21.33203125" style="1" bestFit="1" customWidth="1"/>
    <col min="679" max="679" width="25.5" style="1" bestFit="1" customWidth="1"/>
    <col min="680" max="680" width="21.83203125" style="1" bestFit="1" customWidth="1"/>
    <col min="681" max="681" width="23.83203125" style="1" bestFit="1" customWidth="1"/>
    <col min="682" max="682" width="24" style="1" bestFit="1" customWidth="1"/>
    <col min="683" max="683" width="18.6640625" style="1" bestFit="1" customWidth="1"/>
    <col min="684" max="684" width="18.83203125" style="1" bestFit="1" customWidth="1"/>
    <col min="685" max="685" width="20.6640625" style="1" bestFit="1" customWidth="1"/>
    <col min="686" max="686" width="20" style="1" bestFit="1" customWidth="1"/>
    <col min="687" max="687" width="18.6640625" style="1" bestFit="1" customWidth="1"/>
    <col min="688" max="688" width="18.5" style="1" bestFit="1" customWidth="1"/>
    <col min="689" max="689" width="26.33203125" style="1" bestFit="1" customWidth="1"/>
    <col min="690" max="690" width="22.83203125" style="1" bestFit="1" customWidth="1"/>
    <col min="691" max="691" width="22.1640625" style="1" bestFit="1" customWidth="1"/>
    <col min="692" max="692" width="18.5" style="1" bestFit="1" customWidth="1"/>
    <col min="693" max="693" width="23" style="1" bestFit="1" customWidth="1"/>
    <col min="694" max="695" width="20.5" style="1" bestFit="1" customWidth="1"/>
    <col min="696" max="696" width="18.6640625" style="1" bestFit="1" customWidth="1"/>
    <col min="697" max="697" width="20" style="1" bestFit="1" customWidth="1"/>
    <col min="698" max="698" width="19.5" style="1" bestFit="1" customWidth="1"/>
    <col min="699" max="699" width="21.6640625" style="1" bestFit="1" customWidth="1"/>
    <col min="700" max="700" width="21.1640625" style="1" bestFit="1" customWidth="1"/>
    <col min="701" max="701" width="19.5" style="1" bestFit="1" customWidth="1"/>
    <col min="702" max="702" width="25.83203125" style="1" bestFit="1" customWidth="1"/>
    <col min="703" max="703" width="18.5" style="1" bestFit="1" customWidth="1"/>
    <col min="704" max="704" width="16.6640625" style="1" bestFit="1" customWidth="1"/>
    <col min="705" max="705" width="29.6640625" style="1" bestFit="1" customWidth="1"/>
    <col min="706" max="706" width="17.6640625" style="1" bestFit="1" customWidth="1"/>
    <col min="707" max="707" width="19.1640625" style="1" bestFit="1" customWidth="1"/>
    <col min="708" max="708" width="20.1640625" style="1" bestFit="1" customWidth="1"/>
    <col min="709" max="709" width="20" style="1" bestFit="1" customWidth="1"/>
    <col min="710" max="710" width="18.5" style="1" bestFit="1" customWidth="1"/>
    <col min="711" max="711" width="17.1640625" style="1" bestFit="1" customWidth="1"/>
    <col min="712" max="712" width="15" style="1" bestFit="1" customWidth="1"/>
    <col min="713" max="713" width="24.1640625" style="1" bestFit="1" customWidth="1"/>
    <col min="714" max="714" width="18.5" style="1" bestFit="1" customWidth="1"/>
    <col min="715" max="16384" width="10.83203125" style="1"/>
  </cols>
  <sheetData>
    <row r="1" spans="1:714" ht="16">
      <c r="A1" s="2" t="s">
        <v>0</v>
      </c>
    </row>
    <row r="2" spans="1:714" ht="16">
      <c r="A2" s="2" t="s">
        <v>1</v>
      </c>
    </row>
    <row r="3" spans="1:714" ht="16">
      <c r="A3" s="2" t="s">
        <v>2</v>
      </c>
    </row>
    <row r="5" spans="1:714" ht="36" customHeight="1">
      <c r="A5" s="15" t="s">
        <v>3</v>
      </c>
      <c r="B5" s="16"/>
      <c r="C5" s="16"/>
      <c r="D5" s="16"/>
      <c r="E5" s="16"/>
    </row>
    <row r="7" spans="1:714" ht="27" customHeight="1">
      <c r="A7" s="13" t="s">
        <v>746</v>
      </c>
      <c r="B7" s="3" t="s">
        <v>4</v>
      </c>
      <c r="C7" s="3" t="s">
        <v>6</v>
      </c>
      <c r="D7" s="3" t="s">
        <v>7</v>
      </c>
      <c r="E7" s="3" t="s">
        <v>8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3" t="s">
        <v>43</v>
      </c>
      <c r="N7" s="3" t="s">
        <v>44</v>
      </c>
      <c r="O7" s="3" t="s">
        <v>45</v>
      </c>
      <c r="P7" s="3" t="s">
        <v>46</v>
      </c>
      <c r="Q7" s="3" t="s">
        <v>47</v>
      </c>
      <c r="R7" s="3" t="s">
        <v>49</v>
      </c>
      <c r="S7" s="3" t="s">
        <v>50</v>
      </c>
      <c r="T7" s="3" t="s">
        <v>51</v>
      </c>
      <c r="U7" s="3" t="s">
        <v>52</v>
      </c>
      <c r="V7" s="3" t="s">
        <v>53</v>
      </c>
      <c r="W7" s="3" t="s">
        <v>54</v>
      </c>
      <c r="X7" s="3" t="s">
        <v>55</v>
      </c>
      <c r="Y7" s="3" t="s">
        <v>56</v>
      </c>
      <c r="Z7" s="3" t="s">
        <v>57</v>
      </c>
      <c r="AA7" s="3" t="s">
        <v>58</v>
      </c>
      <c r="AB7" s="3" t="s">
        <v>59</v>
      </c>
      <c r="AC7" s="3" t="s">
        <v>60</v>
      </c>
      <c r="AD7" s="3" t="s">
        <v>61</v>
      </c>
      <c r="AE7" s="3" t="s">
        <v>62</v>
      </c>
      <c r="AF7" s="3" t="s">
        <v>63</v>
      </c>
      <c r="AG7" s="3" t="s">
        <v>64</v>
      </c>
      <c r="AH7" s="3" t="s">
        <v>65</v>
      </c>
      <c r="AI7" s="3" t="s">
        <v>66</v>
      </c>
      <c r="AJ7" s="3" t="s">
        <v>67</v>
      </c>
      <c r="AK7" s="3" t="s">
        <v>68</v>
      </c>
      <c r="AL7" s="3" t="s">
        <v>69</v>
      </c>
      <c r="AM7" s="3" t="s">
        <v>70</v>
      </c>
      <c r="AN7" s="3" t="s">
        <v>71</v>
      </c>
      <c r="AO7" s="3" t="s">
        <v>72</v>
      </c>
      <c r="AP7" s="3" t="s">
        <v>73</v>
      </c>
      <c r="AQ7" s="3" t="s">
        <v>74</v>
      </c>
      <c r="AR7" s="3" t="s">
        <v>75</v>
      </c>
      <c r="AS7" s="3" t="s">
        <v>76</v>
      </c>
      <c r="AT7" s="3" t="s">
        <v>77</v>
      </c>
      <c r="AU7" s="3" t="s">
        <v>78</v>
      </c>
      <c r="AV7" s="3" t="s">
        <v>79</v>
      </c>
      <c r="AW7" s="3" t="s">
        <v>80</v>
      </c>
      <c r="AX7" s="3" t="s">
        <v>81</v>
      </c>
      <c r="AY7" s="3" t="s">
        <v>82</v>
      </c>
      <c r="AZ7" s="3" t="s">
        <v>83</v>
      </c>
      <c r="BA7" s="3" t="s">
        <v>84</v>
      </c>
      <c r="BB7" s="3" t="s">
        <v>85</v>
      </c>
      <c r="BC7" s="3" t="s">
        <v>86</v>
      </c>
      <c r="BD7" s="3" t="s">
        <v>87</v>
      </c>
      <c r="BE7" s="3" t="s">
        <v>88</v>
      </c>
      <c r="BF7" s="3" t="s">
        <v>89</v>
      </c>
      <c r="BG7" s="3" t="s">
        <v>90</v>
      </c>
      <c r="BH7" s="3" t="s">
        <v>91</v>
      </c>
      <c r="BI7" s="3" t="s">
        <v>92</v>
      </c>
      <c r="BJ7" s="3" t="s">
        <v>93</v>
      </c>
      <c r="BK7" s="3" t="s">
        <v>94</v>
      </c>
      <c r="BL7" s="3" t="s">
        <v>95</v>
      </c>
      <c r="BM7" s="3" t="s">
        <v>96</v>
      </c>
      <c r="BN7" s="3" t="s">
        <v>97</v>
      </c>
      <c r="BO7" s="3" t="s">
        <v>98</v>
      </c>
      <c r="BP7" s="3" t="s">
        <v>99</v>
      </c>
      <c r="BQ7" s="3" t="s">
        <v>100</v>
      </c>
      <c r="BR7" s="3" t="s">
        <v>101</v>
      </c>
      <c r="BS7" s="3" t="s">
        <v>102</v>
      </c>
      <c r="BT7" s="3" t="s">
        <v>103</v>
      </c>
      <c r="BU7" s="3" t="s">
        <v>104</v>
      </c>
      <c r="BV7" s="3" t="s">
        <v>105</v>
      </c>
      <c r="BW7" s="3" t="s">
        <v>106</v>
      </c>
      <c r="BX7" s="3" t="s">
        <v>107</v>
      </c>
      <c r="BY7" s="3" t="s">
        <v>108</v>
      </c>
      <c r="BZ7" s="3" t="s">
        <v>109</v>
      </c>
      <c r="CA7" s="3" t="s">
        <v>110</v>
      </c>
      <c r="CB7" s="3" t="s">
        <v>111</v>
      </c>
      <c r="CC7" s="3" t="s">
        <v>112</v>
      </c>
      <c r="CD7" s="3" t="s">
        <v>113</v>
      </c>
      <c r="CE7" s="3" t="s">
        <v>114</v>
      </c>
      <c r="CF7" s="3" t="s">
        <v>115</v>
      </c>
      <c r="CG7" s="3" t="s">
        <v>116</v>
      </c>
      <c r="CH7" s="3" t="s">
        <v>117</v>
      </c>
      <c r="CI7" s="3" t="s">
        <v>118</v>
      </c>
      <c r="CJ7" s="3" t="s">
        <v>119</v>
      </c>
      <c r="CK7" s="3" t="s">
        <v>120</v>
      </c>
      <c r="CL7" s="3" t="s">
        <v>121</v>
      </c>
      <c r="CM7" s="3" t="s">
        <v>122</v>
      </c>
      <c r="CN7" s="3" t="s">
        <v>123</v>
      </c>
      <c r="CO7" s="3" t="s">
        <v>124</v>
      </c>
      <c r="CP7" s="3" t="s">
        <v>125</v>
      </c>
      <c r="CQ7" s="3" t="s">
        <v>126</v>
      </c>
      <c r="CR7" s="3" t="s">
        <v>127</v>
      </c>
      <c r="CS7" s="3" t="s">
        <v>128</v>
      </c>
      <c r="CT7" s="3" t="s">
        <v>129</v>
      </c>
      <c r="CU7" s="3" t="s">
        <v>130</v>
      </c>
      <c r="CV7" s="3" t="s">
        <v>131</v>
      </c>
      <c r="CW7" s="3" t="s">
        <v>132</v>
      </c>
      <c r="CX7" s="3" t="s">
        <v>133</v>
      </c>
      <c r="CY7" s="3" t="s">
        <v>134</v>
      </c>
      <c r="CZ7" s="3" t="s">
        <v>135</v>
      </c>
      <c r="DA7" s="3" t="s">
        <v>136</v>
      </c>
      <c r="DB7" s="3" t="s">
        <v>137</v>
      </c>
      <c r="DC7" s="3" t="s">
        <v>138</v>
      </c>
      <c r="DD7" s="3" t="s">
        <v>139</v>
      </c>
      <c r="DE7" s="3" t="s">
        <v>140</v>
      </c>
      <c r="DF7" s="3" t="s">
        <v>141</v>
      </c>
      <c r="DG7" s="3" t="s">
        <v>142</v>
      </c>
      <c r="DH7" s="3" t="s">
        <v>143</v>
      </c>
      <c r="DI7" s="3" t="s">
        <v>144</v>
      </c>
      <c r="DJ7" s="3" t="s">
        <v>145</v>
      </c>
      <c r="DK7" s="3" t="s">
        <v>146</v>
      </c>
      <c r="DL7" s="3" t="s">
        <v>147</v>
      </c>
      <c r="DM7" s="3" t="s">
        <v>148</v>
      </c>
      <c r="DN7" s="3" t="s">
        <v>149</v>
      </c>
      <c r="DO7" s="3" t="s">
        <v>150</v>
      </c>
      <c r="DP7" s="3" t="s">
        <v>151</v>
      </c>
      <c r="DQ7" s="3" t="s">
        <v>152</v>
      </c>
      <c r="DR7" s="3" t="s">
        <v>153</v>
      </c>
      <c r="DS7" s="3" t="s">
        <v>154</v>
      </c>
      <c r="DT7" s="3" t="s">
        <v>155</v>
      </c>
      <c r="DU7" s="3" t="s">
        <v>156</v>
      </c>
      <c r="DV7" s="3" t="s">
        <v>157</v>
      </c>
      <c r="DW7" s="3" t="s">
        <v>158</v>
      </c>
      <c r="DX7" s="3" t="s">
        <v>159</v>
      </c>
      <c r="DY7" s="3" t="s">
        <v>160</v>
      </c>
      <c r="DZ7" s="3" t="s">
        <v>161</v>
      </c>
      <c r="EA7" s="3" t="s">
        <v>162</v>
      </c>
      <c r="EB7" s="3" t="s">
        <v>163</v>
      </c>
      <c r="EC7" s="3" t="s">
        <v>164</v>
      </c>
      <c r="ED7" s="3" t="s">
        <v>165</v>
      </c>
      <c r="EE7" s="3" t="s">
        <v>166</v>
      </c>
      <c r="EF7" s="3" t="s">
        <v>167</v>
      </c>
      <c r="EG7" s="3" t="s">
        <v>168</v>
      </c>
      <c r="EH7" s="3" t="s">
        <v>169</v>
      </c>
      <c r="EI7" s="3" t="s">
        <v>170</v>
      </c>
      <c r="EJ7" s="3" t="s">
        <v>171</v>
      </c>
      <c r="EK7" s="3" t="s">
        <v>172</v>
      </c>
      <c r="EL7" s="3" t="s">
        <v>173</v>
      </c>
      <c r="EM7" s="3" t="s">
        <v>174</v>
      </c>
      <c r="EN7" s="3" t="s">
        <v>175</v>
      </c>
      <c r="EO7" s="3" t="s">
        <v>176</v>
      </c>
      <c r="EP7" s="3" t="s">
        <v>177</v>
      </c>
      <c r="EQ7" s="3" t="s">
        <v>178</v>
      </c>
      <c r="ER7" s="3" t="s">
        <v>179</v>
      </c>
      <c r="ES7" s="3" t="s">
        <v>180</v>
      </c>
      <c r="ET7" s="3" t="s">
        <v>181</v>
      </c>
      <c r="EU7" s="3" t="s">
        <v>182</v>
      </c>
      <c r="EV7" s="3" t="s">
        <v>183</v>
      </c>
      <c r="EW7" s="3" t="s">
        <v>184</v>
      </c>
      <c r="EX7" s="3" t="s">
        <v>185</v>
      </c>
      <c r="EY7" s="3" t="s">
        <v>186</v>
      </c>
      <c r="EZ7" s="3" t="s">
        <v>187</v>
      </c>
      <c r="FA7" s="3" t="s">
        <v>188</v>
      </c>
      <c r="FB7" s="3" t="s">
        <v>189</v>
      </c>
      <c r="FC7" s="3" t="s">
        <v>190</v>
      </c>
      <c r="FD7" s="3" t="s">
        <v>191</v>
      </c>
      <c r="FE7" s="3" t="s">
        <v>192</v>
      </c>
      <c r="FF7" s="3" t="s">
        <v>193</v>
      </c>
      <c r="FG7" s="3" t="s">
        <v>194</v>
      </c>
      <c r="FH7" s="3" t="s">
        <v>195</v>
      </c>
      <c r="FI7" s="3" t="s">
        <v>196</v>
      </c>
      <c r="FJ7" s="3" t="s">
        <v>197</v>
      </c>
      <c r="FK7" s="3" t="s">
        <v>198</v>
      </c>
      <c r="FL7" s="3" t="s">
        <v>199</v>
      </c>
      <c r="FM7" s="3" t="s">
        <v>200</v>
      </c>
      <c r="FN7" s="3" t="s">
        <v>201</v>
      </c>
      <c r="FO7" s="3" t="s">
        <v>202</v>
      </c>
      <c r="FP7" s="3" t="s">
        <v>203</v>
      </c>
      <c r="FQ7" s="3" t="s">
        <v>204</v>
      </c>
      <c r="FR7" s="3" t="s">
        <v>205</v>
      </c>
      <c r="FS7" s="3" t="s">
        <v>206</v>
      </c>
      <c r="FT7" s="3" t="s">
        <v>207</v>
      </c>
      <c r="FU7" s="3" t="s">
        <v>208</v>
      </c>
      <c r="FV7" s="3" t="s">
        <v>209</v>
      </c>
      <c r="FW7" s="3" t="s">
        <v>210</v>
      </c>
      <c r="FX7" s="3" t="s">
        <v>211</v>
      </c>
      <c r="FY7" s="3" t="s">
        <v>212</v>
      </c>
      <c r="FZ7" s="3" t="s">
        <v>213</v>
      </c>
      <c r="GA7" s="3" t="s">
        <v>214</v>
      </c>
      <c r="GB7" s="3" t="s">
        <v>215</v>
      </c>
      <c r="GC7" s="3" t="s">
        <v>216</v>
      </c>
      <c r="GD7" s="3" t="s">
        <v>217</v>
      </c>
      <c r="GE7" s="3" t="s">
        <v>218</v>
      </c>
      <c r="GF7" s="3" t="s">
        <v>219</v>
      </c>
      <c r="GG7" s="3" t="s">
        <v>220</v>
      </c>
      <c r="GH7" s="3" t="s">
        <v>221</v>
      </c>
      <c r="GI7" s="3" t="s">
        <v>222</v>
      </c>
      <c r="GJ7" s="3" t="s">
        <v>223</v>
      </c>
      <c r="GK7" s="3" t="s">
        <v>224</v>
      </c>
      <c r="GL7" s="3" t="s">
        <v>225</v>
      </c>
      <c r="GM7" s="3" t="s">
        <v>226</v>
      </c>
      <c r="GN7" s="3" t="s">
        <v>227</v>
      </c>
      <c r="GO7" s="3" t="s">
        <v>228</v>
      </c>
      <c r="GP7" s="3" t="s">
        <v>229</v>
      </c>
      <c r="GQ7" s="3" t="s">
        <v>230</v>
      </c>
      <c r="GR7" s="3" t="s">
        <v>231</v>
      </c>
      <c r="GS7" s="3" t="s">
        <v>232</v>
      </c>
      <c r="GT7" s="3" t="s">
        <v>233</v>
      </c>
      <c r="GU7" s="3" t="s">
        <v>234</v>
      </c>
      <c r="GV7" s="3" t="s">
        <v>235</v>
      </c>
      <c r="GW7" s="3" t="s">
        <v>236</v>
      </c>
      <c r="GX7" s="3" t="s">
        <v>237</v>
      </c>
      <c r="GY7" s="3" t="s">
        <v>238</v>
      </c>
      <c r="GZ7" s="3" t="s">
        <v>239</v>
      </c>
      <c r="HA7" s="3" t="s">
        <v>240</v>
      </c>
      <c r="HB7" s="3" t="s">
        <v>241</v>
      </c>
      <c r="HC7" s="3" t="s">
        <v>242</v>
      </c>
      <c r="HD7" s="3" t="s">
        <v>243</v>
      </c>
      <c r="HE7" s="3" t="s">
        <v>244</v>
      </c>
      <c r="HF7" s="3" t="s">
        <v>245</v>
      </c>
      <c r="HG7" s="3" t="s">
        <v>246</v>
      </c>
      <c r="HH7" s="3" t="s">
        <v>247</v>
      </c>
      <c r="HI7" s="3" t="s">
        <v>248</v>
      </c>
      <c r="HJ7" s="3" t="s">
        <v>249</v>
      </c>
      <c r="HK7" s="3" t="s">
        <v>250</v>
      </c>
      <c r="HL7" s="3" t="s">
        <v>251</v>
      </c>
      <c r="HM7" s="3" t="s">
        <v>252</v>
      </c>
      <c r="HN7" s="3" t="s">
        <v>253</v>
      </c>
      <c r="HO7" s="3" t="s">
        <v>254</v>
      </c>
      <c r="HP7" s="3" t="s">
        <v>255</v>
      </c>
      <c r="HQ7" s="3" t="s">
        <v>256</v>
      </c>
      <c r="HR7" s="3" t="s">
        <v>257</v>
      </c>
      <c r="HS7" s="3" t="s">
        <v>258</v>
      </c>
      <c r="HT7" s="3" t="s">
        <v>259</v>
      </c>
      <c r="HU7" s="3" t="s">
        <v>260</v>
      </c>
      <c r="HV7" s="3" t="s">
        <v>261</v>
      </c>
      <c r="HW7" s="3" t="s">
        <v>262</v>
      </c>
      <c r="HX7" s="3" t="s">
        <v>263</v>
      </c>
      <c r="HY7" s="3" t="s">
        <v>264</v>
      </c>
      <c r="HZ7" s="3" t="s">
        <v>265</v>
      </c>
      <c r="IA7" s="3" t="s">
        <v>266</v>
      </c>
      <c r="IB7" s="3" t="s">
        <v>267</v>
      </c>
      <c r="IC7" s="3" t="s">
        <v>268</v>
      </c>
      <c r="ID7" s="3" t="s">
        <v>269</v>
      </c>
      <c r="IE7" s="3" t="s">
        <v>270</v>
      </c>
      <c r="IF7" s="3" t="s">
        <v>271</v>
      </c>
      <c r="IG7" s="3" t="s">
        <v>272</v>
      </c>
      <c r="IH7" s="3" t="s">
        <v>273</v>
      </c>
      <c r="II7" s="3" t="s">
        <v>274</v>
      </c>
      <c r="IJ7" s="3" t="s">
        <v>275</v>
      </c>
      <c r="IK7" s="3" t="s">
        <v>276</v>
      </c>
      <c r="IL7" s="3" t="s">
        <v>277</v>
      </c>
      <c r="IM7" s="3" t="s">
        <v>278</v>
      </c>
      <c r="IN7" s="3" t="s">
        <v>279</v>
      </c>
      <c r="IO7" s="3" t="s">
        <v>280</v>
      </c>
      <c r="IP7" s="3" t="s">
        <v>281</v>
      </c>
      <c r="IQ7" s="3" t="s">
        <v>282</v>
      </c>
      <c r="IR7" s="3" t="s">
        <v>283</v>
      </c>
      <c r="IS7" s="3" t="s">
        <v>284</v>
      </c>
      <c r="IT7" s="3" t="s">
        <v>285</v>
      </c>
      <c r="IU7" s="3" t="s">
        <v>286</v>
      </c>
      <c r="IV7" s="3" t="s">
        <v>287</v>
      </c>
      <c r="IW7" s="3" t="s">
        <v>288</v>
      </c>
      <c r="IX7" s="3" t="s">
        <v>289</v>
      </c>
      <c r="IY7" s="3" t="s">
        <v>290</v>
      </c>
      <c r="IZ7" s="3" t="s">
        <v>291</v>
      </c>
      <c r="JA7" s="3" t="s">
        <v>292</v>
      </c>
      <c r="JB7" s="3" t="s">
        <v>293</v>
      </c>
      <c r="JC7" s="3" t="s">
        <v>294</v>
      </c>
      <c r="JD7" s="3" t="s">
        <v>295</v>
      </c>
      <c r="JE7" s="3" t="s">
        <v>296</v>
      </c>
      <c r="JF7" s="3" t="s">
        <v>297</v>
      </c>
      <c r="JG7" s="3" t="s">
        <v>298</v>
      </c>
      <c r="JH7" s="3" t="s">
        <v>299</v>
      </c>
      <c r="JI7" s="3" t="s">
        <v>300</v>
      </c>
      <c r="JJ7" s="3" t="s">
        <v>301</v>
      </c>
      <c r="JK7" s="3" t="s">
        <v>302</v>
      </c>
      <c r="JL7" s="3" t="s">
        <v>303</v>
      </c>
      <c r="JM7" s="3" t="s">
        <v>304</v>
      </c>
      <c r="JN7" s="3" t="s">
        <v>305</v>
      </c>
      <c r="JO7" s="3" t="s">
        <v>306</v>
      </c>
      <c r="JP7" s="3" t="s">
        <v>307</v>
      </c>
      <c r="JQ7" s="3" t="s">
        <v>308</v>
      </c>
      <c r="JR7" s="3" t="s">
        <v>309</v>
      </c>
      <c r="JS7" s="3" t="s">
        <v>310</v>
      </c>
      <c r="JT7" s="3" t="s">
        <v>311</v>
      </c>
      <c r="JU7" s="3" t="s">
        <v>312</v>
      </c>
      <c r="JV7" s="3" t="s">
        <v>313</v>
      </c>
      <c r="JW7" s="3" t="s">
        <v>314</v>
      </c>
      <c r="JX7" s="3" t="s">
        <v>315</v>
      </c>
      <c r="JY7" s="3" t="s">
        <v>316</v>
      </c>
      <c r="JZ7" s="3" t="s">
        <v>317</v>
      </c>
      <c r="KA7" s="3" t="s">
        <v>318</v>
      </c>
      <c r="KB7" s="3" t="s">
        <v>319</v>
      </c>
      <c r="KC7" s="3" t="s">
        <v>320</v>
      </c>
      <c r="KD7" s="3" t="s">
        <v>321</v>
      </c>
      <c r="KE7" s="3" t="s">
        <v>322</v>
      </c>
      <c r="KF7" s="3" t="s">
        <v>323</v>
      </c>
      <c r="KG7" s="3" t="s">
        <v>324</v>
      </c>
      <c r="KH7" s="3" t="s">
        <v>325</v>
      </c>
      <c r="KI7" s="3" t="s">
        <v>326</v>
      </c>
      <c r="KJ7" s="3" t="s">
        <v>327</v>
      </c>
      <c r="KK7" s="3" t="s">
        <v>328</v>
      </c>
      <c r="KL7" s="3" t="s">
        <v>329</v>
      </c>
      <c r="KM7" s="3" t="s">
        <v>330</v>
      </c>
      <c r="KN7" s="3" t="s">
        <v>331</v>
      </c>
      <c r="KO7" s="3" t="s">
        <v>332</v>
      </c>
      <c r="KP7" s="3" t="s">
        <v>333</v>
      </c>
      <c r="KQ7" s="3" t="s">
        <v>334</v>
      </c>
      <c r="KR7" s="3" t="s">
        <v>335</v>
      </c>
      <c r="KS7" s="3" t="s">
        <v>336</v>
      </c>
      <c r="KT7" s="3" t="s">
        <v>337</v>
      </c>
      <c r="KU7" s="3" t="s">
        <v>338</v>
      </c>
      <c r="KV7" s="3" t="s">
        <v>339</v>
      </c>
      <c r="KW7" s="3" t="s">
        <v>340</v>
      </c>
      <c r="KX7" s="3" t="s">
        <v>341</v>
      </c>
      <c r="KY7" s="3" t="s">
        <v>342</v>
      </c>
      <c r="KZ7" s="3" t="s">
        <v>343</v>
      </c>
      <c r="LA7" s="3" t="s">
        <v>344</v>
      </c>
      <c r="LB7" s="3" t="s">
        <v>345</v>
      </c>
      <c r="LC7" s="3" t="s">
        <v>346</v>
      </c>
      <c r="LD7" s="3" t="s">
        <v>347</v>
      </c>
      <c r="LE7" s="3" t="s">
        <v>348</v>
      </c>
      <c r="LF7" s="3" t="s">
        <v>349</v>
      </c>
      <c r="LG7" s="3" t="s">
        <v>350</v>
      </c>
      <c r="LH7" s="3" t="s">
        <v>351</v>
      </c>
      <c r="LI7" s="3" t="s">
        <v>352</v>
      </c>
      <c r="LJ7" s="3" t="s">
        <v>353</v>
      </c>
      <c r="LK7" s="3" t="s">
        <v>354</v>
      </c>
      <c r="LL7" s="3" t="s">
        <v>355</v>
      </c>
      <c r="LM7" s="3" t="s">
        <v>356</v>
      </c>
      <c r="LN7" s="3" t="s">
        <v>357</v>
      </c>
      <c r="LO7" s="3" t="s">
        <v>358</v>
      </c>
      <c r="LP7" s="3" t="s">
        <v>359</v>
      </c>
      <c r="LQ7" s="3" t="s">
        <v>360</v>
      </c>
      <c r="LR7" s="3" t="s">
        <v>361</v>
      </c>
      <c r="LS7" s="3" t="s">
        <v>362</v>
      </c>
      <c r="LT7" s="3" t="s">
        <v>363</v>
      </c>
      <c r="LU7" s="3" t="s">
        <v>364</v>
      </c>
      <c r="LV7" s="3" t="s">
        <v>365</v>
      </c>
      <c r="LW7" s="3" t="s">
        <v>366</v>
      </c>
      <c r="LX7" s="3" t="s">
        <v>367</v>
      </c>
      <c r="LY7" s="3" t="s">
        <v>368</v>
      </c>
      <c r="LZ7" s="3" t="s">
        <v>369</v>
      </c>
      <c r="MA7" s="3" t="s">
        <v>370</v>
      </c>
      <c r="MB7" s="3" t="s">
        <v>371</v>
      </c>
      <c r="MC7" s="3" t="s">
        <v>372</v>
      </c>
      <c r="MD7" s="3" t="s">
        <v>373</v>
      </c>
      <c r="ME7" s="3" t="s">
        <v>374</v>
      </c>
      <c r="MF7" s="3" t="s">
        <v>375</v>
      </c>
      <c r="MG7" s="3" t="s">
        <v>376</v>
      </c>
      <c r="MH7" s="3" t="s">
        <v>377</v>
      </c>
      <c r="MI7" s="3" t="s">
        <v>378</v>
      </c>
      <c r="MJ7" s="3" t="s">
        <v>379</v>
      </c>
      <c r="MK7" s="3" t="s">
        <v>380</v>
      </c>
      <c r="ML7" s="3" t="s">
        <v>381</v>
      </c>
      <c r="MM7" s="3" t="s">
        <v>382</v>
      </c>
      <c r="MN7" s="3" t="s">
        <v>383</v>
      </c>
      <c r="MO7" s="3" t="s">
        <v>384</v>
      </c>
      <c r="MP7" s="3" t="s">
        <v>385</v>
      </c>
      <c r="MQ7" s="3" t="s">
        <v>386</v>
      </c>
      <c r="MR7" s="3" t="s">
        <v>387</v>
      </c>
      <c r="MS7" s="3" t="s">
        <v>388</v>
      </c>
      <c r="MT7" s="3" t="s">
        <v>389</v>
      </c>
      <c r="MU7" s="3" t="s">
        <v>390</v>
      </c>
      <c r="MV7" s="3" t="s">
        <v>391</v>
      </c>
      <c r="MW7" s="3" t="s">
        <v>392</v>
      </c>
      <c r="MX7" s="3" t="s">
        <v>393</v>
      </c>
      <c r="MY7" s="3" t="s">
        <v>394</v>
      </c>
      <c r="MZ7" s="3" t="s">
        <v>395</v>
      </c>
      <c r="NA7" s="3" t="s">
        <v>396</v>
      </c>
      <c r="NB7" s="3" t="s">
        <v>397</v>
      </c>
      <c r="NC7" s="3" t="s">
        <v>398</v>
      </c>
      <c r="ND7" s="3" t="s">
        <v>399</v>
      </c>
      <c r="NE7" s="3" t="s">
        <v>400</v>
      </c>
      <c r="NF7" s="3" t="s">
        <v>401</v>
      </c>
      <c r="NG7" s="3" t="s">
        <v>402</v>
      </c>
      <c r="NH7" s="3" t="s">
        <v>403</v>
      </c>
      <c r="NI7" s="3" t="s">
        <v>404</v>
      </c>
      <c r="NJ7" s="3" t="s">
        <v>405</v>
      </c>
      <c r="NK7" s="3" t="s">
        <v>406</v>
      </c>
      <c r="NL7" s="3" t="s">
        <v>407</v>
      </c>
      <c r="NM7" s="3" t="s">
        <v>408</v>
      </c>
      <c r="NN7" s="3" t="s">
        <v>409</v>
      </c>
      <c r="NO7" s="3" t="s">
        <v>410</v>
      </c>
      <c r="NP7" s="3" t="s">
        <v>411</v>
      </c>
      <c r="NQ7" s="3" t="s">
        <v>412</v>
      </c>
      <c r="NR7" s="3" t="s">
        <v>413</v>
      </c>
      <c r="NS7" s="3" t="s">
        <v>414</v>
      </c>
      <c r="NT7" s="3" t="s">
        <v>415</v>
      </c>
      <c r="NU7" s="3" t="s">
        <v>416</v>
      </c>
      <c r="NV7" s="3" t="s">
        <v>417</v>
      </c>
      <c r="NW7" s="3" t="s">
        <v>418</v>
      </c>
      <c r="NX7" s="3" t="s">
        <v>419</v>
      </c>
      <c r="NY7" s="3" t="s">
        <v>420</v>
      </c>
      <c r="NZ7" s="3" t="s">
        <v>421</v>
      </c>
      <c r="OA7" s="3" t="s">
        <v>422</v>
      </c>
      <c r="OB7" s="3" t="s">
        <v>423</v>
      </c>
      <c r="OC7" s="3" t="s">
        <v>424</v>
      </c>
      <c r="OD7" s="3" t="s">
        <v>425</v>
      </c>
      <c r="OE7" s="3" t="s">
        <v>426</v>
      </c>
      <c r="OF7" s="3" t="s">
        <v>427</v>
      </c>
      <c r="OG7" s="3" t="s">
        <v>428</v>
      </c>
      <c r="OH7" s="3" t="s">
        <v>429</v>
      </c>
      <c r="OI7" s="3" t="s">
        <v>430</v>
      </c>
      <c r="OJ7" s="3" t="s">
        <v>431</v>
      </c>
      <c r="OK7" s="3" t="s">
        <v>432</v>
      </c>
      <c r="OL7" s="3" t="s">
        <v>433</v>
      </c>
      <c r="OM7" s="3" t="s">
        <v>434</v>
      </c>
      <c r="ON7" s="3" t="s">
        <v>435</v>
      </c>
      <c r="OO7" s="3" t="s">
        <v>436</v>
      </c>
      <c r="OP7" s="3" t="s">
        <v>437</v>
      </c>
      <c r="OQ7" s="3" t="s">
        <v>438</v>
      </c>
      <c r="OR7" s="3" t="s">
        <v>439</v>
      </c>
      <c r="OS7" s="3" t="s">
        <v>440</v>
      </c>
      <c r="OT7" s="3" t="s">
        <v>441</v>
      </c>
      <c r="OU7" s="3" t="s">
        <v>442</v>
      </c>
      <c r="OV7" s="3" t="s">
        <v>443</v>
      </c>
      <c r="OW7" s="3" t="s">
        <v>444</v>
      </c>
      <c r="OX7" s="3" t="s">
        <v>445</v>
      </c>
      <c r="OY7" s="3" t="s">
        <v>446</v>
      </c>
      <c r="OZ7" s="3" t="s">
        <v>447</v>
      </c>
      <c r="PA7" s="3" t="s">
        <v>448</v>
      </c>
      <c r="PB7" s="3" t="s">
        <v>449</v>
      </c>
      <c r="PC7" s="3" t="s">
        <v>450</v>
      </c>
      <c r="PD7" s="3" t="s">
        <v>451</v>
      </c>
      <c r="PE7" s="3" t="s">
        <v>452</v>
      </c>
      <c r="PF7" s="3" t="s">
        <v>453</v>
      </c>
      <c r="PG7" s="3" t="s">
        <v>454</v>
      </c>
      <c r="PH7" s="3" t="s">
        <v>455</v>
      </c>
      <c r="PI7" s="3" t="s">
        <v>456</v>
      </c>
      <c r="PJ7" s="3" t="s">
        <v>457</v>
      </c>
      <c r="PK7" s="3" t="s">
        <v>458</v>
      </c>
      <c r="PL7" s="3" t="s">
        <v>459</v>
      </c>
      <c r="PM7" s="3" t="s">
        <v>460</v>
      </c>
      <c r="PN7" s="3" t="s">
        <v>461</v>
      </c>
      <c r="PO7" s="3" t="s">
        <v>462</v>
      </c>
      <c r="PP7" s="3" t="s">
        <v>463</v>
      </c>
      <c r="PQ7" s="3" t="s">
        <v>464</v>
      </c>
      <c r="PR7" s="3" t="s">
        <v>465</v>
      </c>
      <c r="PS7" s="3" t="s">
        <v>466</v>
      </c>
      <c r="PT7" s="3" t="s">
        <v>467</v>
      </c>
      <c r="PU7" s="3" t="s">
        <v>468</v>
      </c>
      <c r="PV7" s="3" t="s">
        <v>469</v>
      </c>
      <c r="PW7" s="3" t="s">
        <v>470</v>
      </c>
      <c r="PX7" s="3" t="s">
        <v>471</v>
      </c>
      <c r="PY7" s="3" t="s">
        <v>472</v>
      </c>
      <c r="PZ7" s="3" t="s">
        <v>473</v>
      </c>
      <c r="QA7" s="3" t="s">
        <v>474</v>
      </c>
      <c r="QB7" s="3" t="s">
        <v>475</v>
      </c>
      <c r="QC7" s="3" t="s">
        <v>476</v>
      </c>
      <c r="QD7" s="3" t="s">
        <v>477</v>
      </c>
      <c r="QE7" s="3" t="s">
        <v>478</v>
      </c>
      <c r="QF7" s="3" t="s">
        <v>479</v>
      </c>
      <c r="QG7" s="3" t="s">
        <v>480</v>
      </c>
      <c r="QH7" s="3" t="s">
        <v>481</v>
      </c>
      <c r="QI7" s="3" t="s">
        <v>482</v>
      </c>
      <c r="QJ7" s="3" t="s">
        <v>483</v>
      </c>
      <c r="QK7" s="3" t="s">
        <v>484</v>
      </c>
      <c r="QL7" s="3" t="s">
        <v>485</v>
      </c>
      <c r="QM7" s="3" t="s">
        <v>486</v>
      </c>
      <c r="QN7" s="3" t="s">
        <v>487</v>
      </c>
      <c r="QO7" s="3" t="s">
        <v>488</v>
      </c>
      <c r="QP7" s="3" t="s">
        <v>489</v>
      </c>
      <c r="QQ7" s="3" t="s">
        <v>490</v>
      </c>
      <c r="QR7" s="3" t="s">
        <v>491</v>
      </c>
      <c r="QS7" s="3" t="s">
        <v>492</v>
      </c>
      <c r="QT7" s="3" t="s">
        <v>493</v>
      </c>
      <c r="QU7" s="3" t="s">
        <v>494</v>
      </c>
      <c r="QV7" s="3" t="s">
        <v>495</v>
      </c>
      <c r="QW7" s="3" t="s">
        <v>496</v>
      </c>
      <c r="QX7" s="3" t="s">
        <v>497</v>
      </c>
      <c r="QY7" s="3" t="s">
        <v>498</v>
      </c>
      <c r="QZ7" s="3" t="s">
        <v>499</v>
      </c>
      <c r="RA7" s="3" t="s">
        <v>500</v>
      </c>
      <c r="RB7" s="3" t="s">
        <v>501</v>
      </c>
      <c r="RC7" s="3" t="s">
        <v>502</v>
      </c>
      <c r="RD7" s="3" t="s">
        <v>503</v>
      </c>
      <c r="RE7" s="3" t="s">
        <v>504</v>
      </c>
      <c r="RF7" s="3" t="s">
        <v>505</v>
      </c>
      <c r="RG7" s="3" t="s">
        <v>506</v>
      </c>
      <c r="RH7" s="3" t="s">
        <v>507</v>
      </c>
      <c r="RI7" s="3" t="s">
        <v>508</v>
      </c>
      <c r="RJ7" s="3" t="s">
        <v>509</v>
      </c>
      <c r="RK7" s="3" t="s">
        <v>510</v>
      </c>
      <c r="RL7" s="3" t="s">
        <v>511</v>
      </c>
      <c r="RM7" s="3" t="s">
        <v>512</v>
      </c>
      <c r="RN7" s="3" t="s">
        <v>513</v>
      </c>
      <c r="RO7" s="3" t="s">
        <v>514</v>
      </c>
      <c r="RP7" s="3" t="s">
        <v>515</v>
      </c>
      <c r="RQ7" s="3" t="s">
        <v>516</v>
      </c>
      <c r="RR7" s="3" t="s">
        <v>517</v>
      </c>
      <c r="RS7" s="3" t="s">
        <v>518</v>
      </c>
      <c r="RT7" s="3" t="s">
        <v>519</v>
      </c>
      <c r="RU7" s="3" t="s">
        <v>520</v>
      </c>
      <c r="RV7" s="3" t="s">
        <v>521</v>
      </c>
      <c r="RW7" s="3" t="s">
        <v>522</v>
      </c>
      <c r="RX7" s="3" t="s">
        <v>523</v>
      </c>
      <c r="RY7" s="3" t="s">
        <v>524</v>
      </c>
      <c r="RZ7" s="3" t="s">
        <v>525</v>
      </c>
      <c r="SA7" s="3" t="s">
        <v>526</v>
      </c>
      <c r="SB7" s="3" t="s">
        <v>527</v>
      </c>
      <c r="SC7" s="3" t="s">
        <v>528</v>
      </c>
      <c r="SD7" s="3" t="s">
        <v>529</v>
      </c>
      <c r="SE7" s="3" t="s">
        <v>530</v>
      </c>
      <c r="SF7" s="3" t="s">
        <v>531</v>
      </c>
      <c r="SG7" s="3" t="s">
        <v>532</v>
      </c>
      <c r="SH7" s="3" t="s">
        <v>533</v>
      </c>
      <c r="SI7" s="3" t="s">
        <v>534</v>
      </c>
      <c r="SJ7" s="3" t="s">
        <v>535</v>
      </c>
      <c r="SK7" s="3" t="s">
        <v>536</v>
      </c>
      <c r="SL7" s="3" t="s">
        <v>537</v>
      </c>
      <c r="SM7" s="3" t="s">
        <v>538</v>
      </c>
      <c r="SN7" s="3" t="s">
        <v>539</v>
      </c>
      <c r="SO7" s="3" t="s">
        <v>540</v>
      </c>
      <c r="SP7" s="3" t="s">
        <v>541</v>
      </c>
      <c r="SQ7" s="3" t="s">
        <v>542</v>
      </c>
      <c r="SR7" s="3" t="s">
        <v>543</v>
      </c>
      <c r="SS7" s="3" t="s">
        <v>544</v>
      </c>
      <c r="ST7" s="3" t="s">
        <v>545</v>
      </c>
      <c r="SU7" s="3" t="s">
        <v>546</v>
      </c>
      <c r="SV7" s="3" t="s">
        <v>547</v>
      </c>
      <c r="SW7" s="3" t="s">
        <v>548</v>
      </c>
      <c r="SX7" s="3" t="s">
        <v>549</v>
      </c>
      <c r="SY7" s="3" t="s">
        <v>550</v>
      </c>
      <c r="SZ7" s="3" t="s">
        <v>551</v>
      </c>
      <c r="TA7" s="3" t="s">
        <v>552</v>
      </c>
      <c r="TB7" s="3" t="s">
        <v>553</v>
      </c>
      <c r="TC7" s="3" t="s">
        <v>554</v>
      </c>
      <c r="TD7" s="3" t="s">
        <v>555</v>
      </c>
      <c r="TE7" s="3" t="s">
        <v>556</v>
      </c>
      <c r="TF7" s="3" t="s">
        <v>557</v>
      </c>
      <c r="TG7" s="3" t="s">
        <v>558</v>
      </c>
      <c r="TH7" s="3" t="s">
        <v>559</v>
      </c>
      <c r="TI7" s="3" t="s">
        <v>560</v>
      </c>
      <c r="TJ7" s="3" t="s">
        <v>561</v>
      </c>
      <c r="TK7" s="3" t="s">
        <v>562</v>
      </c>
      <c r="TL7" s="3" t="s">
        <v>563</v>
      </c>
      <c r="TM7" s="3" t="s">
        <v>564</v>
      </c>
      <c r="TN7" s="3" t="s">
        <v>565</v>
      </c>
      <c r="TO7" s="3" t="s">
        <v>566</v>
      </c>
      <c r="TP7" s="3" t="s">
        <v>567</v>
      </c>
      <c r="TQ7" s="3" t="s">
        <v>568</v>
      </c>
      <c r="TR7" s="3" t="s">
        <v>569</v>
      </c>
      <c r="TS7" s="3" t="s">
        <v>570</v>
      </c>
      <c r="TT7" s="3" t="s">
        <v>571</v>
      </c>
      <c r="TU7" s="3" t="s">
        <v>572</v>
      </c>
      <c r="TV7" s="3" t="s">
        <v>573</v>
      </c>
      <c r="TW7" s="3" t="s">
        <v>574</v>
      </c>
      <c r="TX7" s="3" t="s">
        <v>575</v>
      </c>
      <c r="TY7" s="3" t="s">
        <v>576</v>
      </c>
      <c r="TZ7" s="3" t="s">
        <v>577</v>
      </c>
      <c r="UA7" s="3" t="s">
        <v>578</v>
      </c>
      <c r="UB7" s="3" t="s">
        <v>579</v>
      </c>
      <c r="UC7" s="3" t="s">
        <v>580</v>
      </c>
      <c r="UD7" s="3" t="s">
        <v>581</v>
      </c>
      <c r="UE7" s="3" t="s">
        <v>582</v>
      </c>
      <c r="UF7" s="3" t="s">
        <v>583</v>
      </c>
      <c r="UG7" s="3" t="s">
        <v>584</v>
      </c>
      <c r="UH7" s="3" t="s">
        <v>585</v>
      </c>
      <c r="UI7" s="3" t="s">
        <v>586</v>
      </c>
      <c r="UJ7" s="3" t="s">
        <v>587</v>
      </c>
      <c r="UK7" s="3" t="s">
        <v>588</v>
      </c>
      <c r="UL7" s="3" t="s">
        <v>589</v>
      </c>
      <c r="UM7" s="3" t="s">
        <v>590</v>
      </c>
      <c r="UN7" s="3" t="s">
        <v>591</v>
      </c>
      <c r="UO7" s="3" t="s">
        <v>592</v>
      </c>
      <c r="UP7" s="3" t="s">
        <v>593</v>
      </c>
      <c r="UQ7" s="3" t="s">
        <v>594</v>
      </c>
      <c r="UR7" s="3" t="s">
        <v>595</v>
      </c>
      <c r="US7" s="3" t="s">
        <v>596</v>
      </c>
      <c r="UT7" s="3" t="s">
        <v>597</v>
      </c>
      <c r="UU7" s="3" t="s">
        <v>598</v>
      </c>
      <c r="UV7" s="3" t="s">
        <v>599</v>
      </c>
      <c r="UW7" s="3" t="s">
        <v>600</v>
      </c>
      <c r="UX7" s="3" t="s">
        <v>601</v>
      </c>
      <c r="UY7" s="3" t="s">
        <v>602</v>
      </c>
      <c r="UZ7" s="3" t="s">
        <v>603</v>
      </c>
      <c r="VA7" s="3" t="s">
        <v>604</v>
      </c>
      <c r="VB7" s="3" t="s">
        <v>605</v>
      </c>
      <c r="VC7" s="3" t="s">
        <v>606</v>
      </c>
      <c r="VD7" s="3" t="s">
        <v>607</v>
      </c>
      <c r="VE7" s="3" t="s">
        <v>608</v>
      </c>
      <c r="VF7" s="3" t="s">
        <v>609</v>
      </c>
      <c r="VG7" s="3" t="s">
        <v>610</v>
      </c>
      <c r="VH7" s="3" t="s">
        <v>611</v>
      </c>
      <c r="VI7" s="3" t="s">
        <v>612</v>
      </c>
      <c r="VJ7" s="3" t="s">
        <v>613</v>
      </c>
      <c r="VK7" s="3" t="s">
        <v>614</v>
      </c>
      <c r="VL7" s="3" t="s">
        <v>615</v>
      </c>
      <c r="VM7" s="3" t="s">
        <v>616</v>
      </c>
      <c r="VN7" s="3" t="s">
        <v>617</v>
      </c>
      <c r="VO7" s="3" t="s">
        <v>618</v>
      </c>
      <c r="VP7" s="3" t="s">
        <v>619</v>
      </c>
      <c r="VQ7" s="3" t="s">
        <v>620</v>
      </c>
      <c r="VR7" s="3" t="s">
        <v>621</v>
      </c>
      <c r="VS7" s="3" t="s">
        <v>622</v>
      </c>
      <c r="VT7" s="3" t="s">
        <v>623</v>
      </c>
      <c r="VU7" s="3" t="s">
        <v>624</v>
      </c>
      <c r="VV7" s="3" t="s">
        <v>625</v>
      </c>
      <c r="VW7" s="3" t="s">
        <v>626</v>
      </c>
      <c r="VX7" s="3" t="s">
        <v>627</v>
      </c>
      <c r="VY7" s="3" t="s">
        <v>628</v>
      </c>
      <c r="VZ7" s="3" t="s">
        <v>629</v>
      </c>
      <c r="WA7" s="3" t="s">
        <v>630</v>
      </c>
      <c r="WB7" s="3" t="s">
        <v>631</v>
      </c>
      <c r="WC7" s="3" t="s">
        <v>632</v>
      </c>
      <c r="WD7" s="3" t="s">
        <v>633</v>
      </c>
      <c r="WE7" s="3" t="s">
        <v>634</v>
      </c>
      <c r="WF7" s="3" t="s">
        <v>635</v>
      </c>
      <c r="WG7" s="3" t="s">
        <v>636</v>
      </c>
      <c r="WH7" s="3" t="s">
        <v>637</v>
      </c>
      <c r="WI7" s="3" t="s">
        <v>638</v>
      </c>
      <c r="WJ7" s="3" t="s">
        <v>639</v>
      </c>
      <c r="WK7" s="3" t="s">
        <v>640</v>
      </c>
      <c r="WL7" s="3" t="s">
        <v>641</v>
      </c>
      <c r="WM7" s="3" t="s">
        <v>642</v>
      </c>
      <c r="WN7" s="3" t="s">
        <v>643</v>
      </c>
      <c r="WO7" s="3" t="s">
        <v>644</v>
      </c>
      <c r="WP7" s="3" t="s">
        <v>645</v>
      </c>
      <c r="WQ7" s="3" t="s">
        <v>646</v>
      </c>
      <c r="WR7" s="3" t="s">
        <v>647</v>
      </c>
      <c r="WS7" s="3" t="s">
        <v>648</v>
      </c>
      <c r="WT7" s="3" t="s">
        <v>649</v>
      </c>
      <c r="WU7" s="3" t="s">
        <v>650</v>
      </c>
      <c r="WV7" s="3" t="s">
        <v>651</v>
      </c>
      <c r="WW7" s="3" t="s">
        <v>652</v>
      </c>
      <c r="WX7" s="3" t="s">
        <v>653</v>
      </c>
      <c r="WY7" s="3" t="s">
        <v>654</v>
      </c>
      <c r="WZ7" s="3" t="s">
        <v>655</v>
      </c>
      <c r="XA7" s="3" t="s">
        <v>656</v>
      </c>
      <c r="XB7" s="3" t="s">
        <v>657</v>
      </c>
      <c r="XC7" s="3" t="s">
        <v>658</v>
      </c>
      <c r="XD7" s="3" t="s">
        <v>659</v>
      </c>
      <c r="XE7" s="3" t="s">
        <v>660</v>
      </c>
      <c r="XF7" s="3" t="s">
        <v>661</v>
      </c>
      <c r="XG7" s="3" t="s">
        <v>662</v>
      </c>
      <c r="XH7" s="3" t="s">
        <v>663</v>
      </c>
      <c r="XI7" s="3" t="s">
        <v>664</v>
      </c>
      <c r="XJ7" s="3" t="s">
        <v>665</v>
      </c>
      <c r="XK7" s="3" t="s">
        <v>666</v>
      </c>
      <c r="XL7" s="3" t="s">
        <v>667</v>
      </c>
      <c r="XM7" s="3" t="s">
        <v>668</v>
      </c>
      <c r="XN7" s="3" t="s">
        <v>669</v>
      </c>
      <c r="XO7" s="3" t="s">
        <v>670</v>
      </c>
      <c r="XP7" s="3" t="s">
        <v>671</v>
      </c>
      <c r="XQ7" s="3" t="s">
        <v>672</v>
      </c>
      <c r="XR7" s="3" t="s">
        <v>673</v>
      </c>
      <c r="XS7" s="3" t="s">
        <v>674</v>
      </c>
      <c r="XT7" s="3" t="s">
        <v>675</v>
      </c>
      <c r="XU7" s="3" t="s">
        <v>676</v>
      </c>
      <c r="XV7" s="3" t="s">
        <v>677</v>
      </c>
      <c r="XW7" s="3" t="s">
        <v>678</v>
      </c>
      <c r="XX7" s="3" t="s">
        <v>679</v>
      </c>
      <c r="XY7" s="3" t="s">
        <v>680</v>
      </c>
      <c r="XZ7" s="3" t="s">
        <v>681</v>
      </c>
      <c r="YA7" s="3" t="s">
        <v>682</v>
      </c>
      <c r="YB7" s="3" t="s">
        <v>683</v>
      </c>
      <c r="YC7" s="3" t="s">
        <v>684</v>
      </c>
      <c r="YD7" s="3" t="s">
        <v>685</v>
      </c>
      <c r="YE7" s="3" t="s">
        <v>686</v>
      </c>
      <c r="YF7" s="3" t="s">
        <v>687</v>
      </c>
      <c r="YG7" s="3" t="s">
        <v>688</v>
      </c>
      <c r="YH7" s="3" t="s">
        <v>689</v>
      </c>
      <c r="YI7" s="3" t="s">
        <v>690</v>
      </c>
      <c r="YJ7" s="3" t="s">
        <v>691</v>
      </c>
      <c r="YK7" s="3" t="s">
        <v>692</v>
      </c>
      <c r="YL7" s="3" t="s">
        <v>693</v>
      </c>
      <c r="YM7" s="3" t="s">
        <v>694</v>
      </c>
      <c r="YN7" s="3" t="s">
        <v>695</v>
      </c>
      <c r="YO7" s="3" t="s">
        <v>696</v>
      </c>
      <c r="YP7" s="3" t="s">
        <v>697</v>
      </c>
      <c r="YQ7" s="3" t="s">
        <v>698</v>
      </c>
      <c r="YR7" s="3" t="s">
        <v>699</v>
      </c>
      <c r="YS7" s="3" t="s">
        <v>700</v>
      </c>
      <c r="YT7" s="3" t="s">
        <v>701</v>
      </c>
      <c r="YU7" s="3" t="s">
        <v>702</v>
      </c>
      <c r="YV7" s="3" t="s">
        <v>703</v>
      </c>
      <c r="YW7" s="3" t="s">
        <v>704</v>
      </c>
      <c r="YX7" s="3" t="s">
        <v>705</v>
      </c>
      <c r="YY7" s="3" t="s">
        <v>706</v>
      </c>
      <c r="YZ7" s="3" t="s">
        <v>707</v>
      </c>
      <c r="ZA7" s="3" t="s">
        <v>708</v>
      </c>
      <c r="ZB7" s="3" t="s">
        <v>709</v>
      </c>
      <c r="ZC7" s="3" t="s">
        <v>710</v>
      </c>
      <c r="ZD7" s="3" t="s">
        <v>711</v>
      </c>
      <c r="ZE7" s="3" t="s">
        <v>712</v>
      </c>
      <c r="ZF7" s="3" t="s">
        <v>713</v>
      </c>
      <c r="ZG7" s="3" t="s">
        <v>714</v>
      </c>
      <c r="ZH7" s="3" t="s">
        <v>715</v>
      </c>
      <c r="ZI7" s="3" t="s">
        <v>716</v>
      </c>
      <c r="ZJ7" s="3" t="s">
        <v>717</v>
      </c>
      <c r="ZK7" s="3" t="s">
        <v>718</v>
      </c>
      <c r="ZL7" s="3" t="s">
        <v>719</v>
      </c>
      <c r="ZM7" s="3" t="s">
        <v>720</v>
      </c>
      <c r="ZN7" s="3" t="s">
        <v>721</v>
      </c>
      <c r="ZO7" s="3" t="s">
        <v>722</v>
      </c>
      <c r="ZP7" s="3" t="s">
        <v>723</v>
      </c>
      <c r="ZQ7" s="3" t="s">
        <v>724</v>
      </c>
      <c r="ZR7" s="3" t="s">
        <v>725</v>
      </c>
      <c r="ZS7" s="3" t="s">
        <v>726</v>
      </c>
      <c r="ZT7" s="3" t="s">
        <v>727</v>
      </c>
      <c r="ZU7" s="3" t="s">
        <v>728</v>
      </c>
      <c r="ZV7" s="3" t="s">
        <v>729</v>
      </c>
      <c r="ZW7" s="3" t="s">
        <v>730</v>
      </c>
      <c r="ZX7" s="3" t="s">
        <v>731</v>
      </c>
      <c r="ZY7" s="3" t="s">
        <v>732</v>
      </c>
      <c r="ZZ7" s="3" t="s">
        <v>733</v>
      </c>
      <c r="AAA7" s="3" t="s">
        <v>734</v>
      </c>
      <c r="AAB7" s="3" t="s">
        <v>735</v>
      </c>
      <c r="AAC7" s="3" t="s">
        <v>736</v>
      </c>
      <c r="AAD7" s="3" t="s">
        <v>737</v>
      </c>
      <c r="AAE7" s="3" t="s">
        <v>738</v>
      </c>
      <c r="AAF7" s="3" t="s">
        <v>739</v>
      </c>
      <c r="AAG7" s="3" t="s">
        <v>740</v>
      </c>
      <c r="AAH7" s="3" t="s">
        <v>741</v>
      </c>
      <c r="AAI7" s="3" t="s">
        <v>742</v>
      </c>
      <c r="AAJ7" s="3" t="s">
        <v>743</v>
      </c>
      <c r="AAK7" s="3" t="s">
        <v>744</v>
      </c>
      <c r="AAL7" s="3" t="s">
        <v>745</v>
      </c>
    </row>
    <row r="8" spans="1:714">
      <c r="A8" s="1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5</v>
      </c>
      <c r="V8" s="4" t="s">
        <v>5</v>
      </c>
      <c r="W8" s="4" t="s">
        <v>5</v>
      </c>
      <c r="X8" s="4" t="s">
        <v>5</v>
      </c>
      <c r="Y8" s="4" t="s">
        <v>5</v>
      </c>
      <c r="Z8" s="4" t="s">
        <v>5</v>
      </c>
      <c r="AA8" s="4" t="s">
        <v>5</v>
      </c>
      <c r="AB8" s="4" t="s">
        <v>5</v>
      </c>
      <c r="AC8" s="4" t="s">
        <v>5</v>
      </c>
      <c r="AD8" s="4" t="s">
        <v>5</v>
      </c>
      <c r="AE8" s="4" t="s">
        <v>5</v>
      </c>
      <c r="AF8" s="4" t="s">
        <v>5</v>
      </c>
      <c r="AG8" s="4" t="s">
        <v>5</v>
      </c>
      <c r="AH8" s="4" t="s">
        <v>5</v>
      </c>
      <c r="AI8" s="4" t="s">
        <v>5</v>
      </c>
      <c r="AJ8" s="4" t="s">
        <v>5</v>
      </c>
      <c r="AK8" s="4" t="s">
        <v>5</v>
      </c>
      <c r="AL8" s="4" t="s">
        <v>5</v>
      </c>
      <c r="AM8" s="4" t="s">
        <v>5</v>
      </c>
      <c r="AN8" s="4" t="s">
        <v>5</v>
      </c>
      <c r="AO8" s="4" t="s">
        <v>5</v>
      </c>
      <c r="AP8" s="4" t="s">
        <v>5</v>
      </c>
      <c r="AQ8" s="4" t="s">
        <v>5</v>
      </c>
      <c r="AR8" s="4" t="s">
        <v>5</v>
      </c>
      <c r="AS8" s="4" t="s">
        <v>5</v>
      </c>
      <c r="AT8" s="4" t="s">
        <v>5</v>
      </c>
      <c r="AU8" s="4" t="s">
        <v>5</v>
      </c>
      <c r="AV8" s="4" t="s">
        <v>5</v>
      </c>
      <c r="AW8" s="4" t="s">
        <v>5</v>
      </c>
      <c r="AX8" s="4" t="s">
        <v>5</v>
      </c>
      <c r="AY8" s="4" t="s">
        <v>5</v>
      </c>
      <c r="AZ8" s="4" t="s">
        <v>5</v>
      </c>
      <c r="BA8" s="4" t="s">
        <v>5</v>
      </c>
      <c r="BB8" s="4" t="s">
        <v>5</v>
      </c>
      <c r="BC8" s="4" t="s">
        <v>5</v>
      </c>
      <c r="BD8" s="4" t="s">
        <v>5</v>
      </c>
      <c r="BE8" s="4" t="s">
        <v>5</v>
      </c>
      <c r="BF8" s="4" t="s">
        <v>5</v>
      </c>
      <c r="BG8" s="4" t="s">
        <v>5</v>
      </c>
      <c r="BH8" s="4" t="s">
        <v>5</v>
      </c>
      <c r="BI8" s="4" t="s">
        <v>5</v>
      </c>
      <c r="BJ8" s="4" t="s">
        <v>5</v>
      </c>
      <c r="BK8" s="4" t="s">
        <v>5</v>
      </c>
      <c r="BL8" s="4" t="s">
        <v>5</v>
      </c>
      <c r="BM8" s="4" t="s">
        <v>5</v>
      </c>
      <c r="BN8" s="4" t="s">
        <v>5</v>
      </c>
      <c r="BO8" s="4" t="s">
        <v>5</v>
      </c>
      <c r="BP8" s="4" t="s">
        <v>5</v>
      </c>
      <c r="BQ8" s="4" t="s">
        <v>5</v>
      </c>
      <c r="BR8" s="4" t="s">
        <v>5</v>
      </c>
      <c r="BS8" s="4" t="s">
        <v>5</v>
      </c>
      <c r="BT8" s="4" t="s">
        <v>5</v>
      </c>
      <c r="BU8" s="4" t="s">
        <v>5</v>
      </c>
      <c r="BV8" s="4" t="s">
        <v>5</v>
      </c>
      <c r="BW8" s="4" t="s">
        <v>5</v>
      </c>
      <c r="BX8" s="4" t="s">
        <v>5</v>
      </c>
      <c r="BY8" s="4" t="s">
        <v>5</v>
      </c>
      <c r="BZ8" s="4" t="s">
        <v>5</v>
      </c>
      <c r="CA8" s="4" t="s">
        <v>5</v>
      </c>
      <c r="CB8" s="4" t="s">
        <v>5</v>
      </c>
      <c r="CC8" s="4" t="s">
        <v>5</v>
      </c>
      <c r="CD8" s="4" t="s">
        <v>5</v>
      </c>
      <c r="CE8" s="4" t="s">
        <v>5</v>
      </c>
      <c r="CF8" s="4" t="s">
        <v>5</v>
      </c>
      <c r="CG8" s="4" t="s">
        <v>5</v>
      </c>
      <c r="CH8" s="4" t="s">
        <v>5</v>
      </c>
      <c r="CI8" s="4" t="s">
        <v>5</v>
      </c>
      <c r="CJ8" s="4" t="s">
        <v>5</v>
      </c>
      <c r="CK8" s="4" t="s">
        <v>5</v>
      </c>
      <c r="CL8" s="4" t="s">
        <v>5</v>
      </c>
      <c r="CM8" s="4" t="s">
        <v>5</v>
      </c>
      <c r="CN8" s="4" t="s">
        <v>5</v>
      </c>
      <c r="CO8" s="4" t="s">
        <v>5</v>
      </c>
      <c r="CP8" s="4" t="s">
        <v>5</v>
      </c>
      <c r="CQ8" s="4" t="s">
        <v>5</v>
      </c>
      <c r="CR8" s="4" t="s">
        <v>5</v>
      </c>
      <c r="CS8" s="4" t="s">
        <v>5</v>
      </c>
      <c r="CT8" s="4" t="s">
        <v>5</v>
      </c>
      <c r="CU8" s="4" t="s">
        <v>5</v>
      </c>
      <c r="CV8" s="4" t="s">
        <v>5</v>
      </c>
      <c r="CW8" s="4" t="s">
        <v>5</v>
      </c>
      <c r="CX8" s="4" t="s">
        <v>5</v>
      </c>
      <c r="CY8" s="4" t="s">
        <v>5</v>
      </c>
      <c r="CZ8" s="4" t="s">
        <v>5</v>
      </c>
      <c r="DA8" s="4" t="s">
        <v>5</v>
      </c>
      <c r="DB8" s="4" t="s">
        <v>5</v>
      </c>
      <c r="DC8" s="4" t="s">
        <v>5</v>
      </c>
      <c r="DD8" s="4" t="s">
        <v>5</v>
      </c>
      <c r="DE8" s="4" t="s">
        <v>5</v>
      </c>
      <c r="DF8" s="4" t="s">
        <v>5</v>
      </c>
      <c r="DG8" s="4" t="s">
        <v>5</v>
      </c>
      <c r="DH8" s="4" t="s">
        <v>5</v>
      </c>
      <c r="DI8" s="4" t="s">
        <v>5</v>
      </c>
      <c r="DJ8" s="4" t="s">
        <v>5</v>
      </c>
      <c r="DK8" s="4" t="s">
        <v>5</v>
      </c>
      <c r="DL8" s="4" t="s">
        <v>5</v>
      </c>
      <c r="DM8" s="4" t="s">
        <v>5</v>
      </c>
      <c r="DN8" s="4" t="s">
        <v>5</v>
      </c>
      <c r="DO8" s="4" t="s">
        <v>5</v>
      </c>
      <c r="DP8" s="4" t="s">
        <v>5</v>
      </c>
      <c r="DQ8" s="4" t="s">
        <v>5</v>
      </c>
      <c r="DR8" s="4" t="s">
        <v>5</v>
      </c>
      <c r="DS8" s="4" t="s">
        <v>5</v>
      </c>
      <c r="DT8" s="4" t="s">
        <v>5</v>
      </c>
      <c r="DU8" s="4" t="s">
        <v>5</v>
      </c>
      <c r="DV8" s="4" t="s">
        <v>5</v>
      </c>
      <c r="DW8" s="4" t="s">
        <v>5</v>
      </c>
      <c r="DX8" s="4" t="s">
        <v>5</v>
      </c>
      <c r="DY8" s="4" t="s">
        <v>5</v>
      </c>
      <c r="DZ8" s="4" t="s">
        <v>5</v>
      </c>
      <c r="EA8" s="4" t="s">
        <v>5</v>
      </c>
      <c r="EB8" s="4" t="s">
        <v>5</v>
      </c>
      <c r="EC8" s="4" t="s">
        <v>5</v>
      </c>
      <c r="ED8" s="4" t="s">
        <v>5</v>
      </c>
      <c r="EE8" s="4" t="s">
        <v>5</v>
      </c>
      <c r="EF8" s="4" t="s">
        <v>5</v>
      </c>
      <c r="EG8" s="4" t="s">
        <v>5</v>
      </c>
      <c r="EH8" s="4" t="s">
        <v>5</v>
      </c>
      <c r="EI8" s="4" t="s">
        <v>5</v>
      </c>
      <c r="EJ8" s="4" t="s">
        <v>5</v>
      </c>
      <c r="EK8" s="4" t="s">
        <v>5</v>
      </c>
      <c r="EL8" s="4" t="s">
        <v>5</v>
      </c>
      <c r="EM8" s="4" t="s">
        <v>5</v>
      </c>
      <c r="EN8" s="4" t="s">
        <v>5</v>
      </c>
      <c r="EO8" s="4" t="s">
        <v>5</v>
      </c>
      <c r="EP8" s="4" t="s">
        <v>5</v>
      </c>
      <c r="EQ8" s="4" t="s">
        <v>5</v>
      </c>
      <c r="ER8" s="4" t="s">
        <v>5</v>
      </c>
      <c r="ES8" s="4" t="s">
        <v>5</v>
      </c>
      <c r="ET8" s="4" t="s">
        <v>5</v>
      </c>
      <c r="EU8" s="4" t="s">
        <v>5</v>
      </c>
      <c r="EV8" s="4" t="s">
        <v>5</v>
      </c>
      <c r="EW8" s="4" t="s">
        <v>5</v>
      </c>
      <c r="EX8" s="4" t="s">
        <v>5</v>
      </c>
      <c r="EY8" s="4" t="s">
        <v>5</v>
      </c>
      <c r="EZ8" s="4" t="s">
        <v>5</v>
      </c>
      <c r="FA8" s="4" t="s">
        <v>5</v>
      </c>
      <c r="FB8" s="4" t="s">
        <v>5</v>
      </c>
      <c r="FC8" s="4" t="s">
        <v>5</v>
      </c>
      <c r="FD8" s="4" t="s">
        <v>5</v>
      </c>
      <c r="FE8" s="4" t="s">
        <v>5</v>
      </c>
      <c r="FF8" s="4" t="s">
        <v>5</v>
      </c>
      <c r="FG8" s="4" t="s">
        <v>5</v>
      </c>
      <c r="FH8" s="4" t="s">
        <v>5</v>
      </c>
      <c r="FI8" s="4" t="s">
        <v>5</v>
      </c>
      <c r="FJ8" s="4" t="s">
        <v>5</v>
      </c>
      <c r="FK8" s="4" t="s">
        <v>5</v>
      </c>
      <c r="FL8" s="4" t="s">
        <v>5</v>
      </c>
      <c r="FM8" s="4" t="s">
        <v>5</v>
      </c>
      <c r="FN8" s="4" t="s">
        <v>5</v>
      </c>
      <c r="FO8" s="4" t="s">
        <v>5</v>
      </c>
      <c r="FP8" s="4" t="s">
        <v>5</v>
      </c>
      <c r="FQ8" s="4" t="s">
        <v>5</v>
      </c>
      <c r="FR8" s="4" t="s">
        <v>5</v>
      </c>
      <c r="FS8" s="4" t="s">
        <v>5</v>
      </c>
      <c r="FT8" s="4" t="s">
        <v>5</v>
      </c>
      <c r="FU8" s="4" t="s">
        <v>5</v>
      </c>
      <c r="FV8" s="4" t="s">
        <v>5</v>
      </c>
      <c r="FW8" s="4" t="s">
        <v>5</v>
      </c>
      <c r="FX8" s="4" t="s">
        <v>5</v>
      </c>
      <c r="FY8" s="4" t="s">
        <v>5</v>
      </c>
      <c r="FZ8" s="4" t="s">
        <v>5</v>
      </c>
      <c r="GA8" s="4" t="s">
        <v>5</v>
      </c>
      <c r="GB8" s="4" t="s">
        <v>5</v>
      </c>
      <c r="GC8" s="4" t="s">
        <v>5</v>
      </c>
      <c r="GD8" s="4" t="s">
        <v>5</v>
      </c>
      <c r="GE8" s="4" t="s">
        <v>5</v>
      </c>
      <c r="GF8" s="4" t="s">
        <v>5</v>
      </c>
      <c r="GG8" s="4" t="s">
        <v>5</v>
      </c>
      <c r="GH8" s="4" t="s">
        <v>5</v>
      </c>
      <c r="GI8" s="4" t="s">
        <v>5</v>
      </c>
      <c r="GJ8" s="4" t="s">
        <v>5</v>
      </c>
      <c r="GK8" s="4" t="s">
        <v>5</v>
      </c>
      <c r="GL8" s="4" t="s">
        <v>5</v>
      </c>
      <c r="GM8" s="4" t="s">
        <v>5</v>
      </c>
      <c r="GN8" s="4" t="s">
        <v>5</v>
      </c>
      <c r="GO8" s="4" t="s">
        <v>5</v>
      </c>
      <c r="GP8" s="4" t="s">
        <v>5</v>
      </c>
      <c r="GQ8" s="4" t="s">
        <v>5</v>
      </c>
      <c r="GR8" s="4" t="s">
        <v>5</v>
      </c>
      <c r="GS8" s="4" t="s">
        <v>5</v>
      </c>
      <c r="GT8" s="4" t="s">
        <v>5</v>
      </c>
      <c r="GU8" s="4" t="s">
        <v>5</v>
      </c>
      <c r="GV8" s="4" t="s">
        <v>5</v>
      </c>
      <c r="GW8" s="4" t="s">
        <v>5</v>
      </c>
      <c r="GX8" s="4" t="s">
        <v>5</v>
      </c>
      <c r="GY8" s="4" t="s">
        <v>5</v>
      </c>
      <c r="GZ8" s="4" t="s">
        <v>5</v>
      </c>
      <c r="HA8" s="4" t="s">
        <v>5</v>
      </c>
      <c r="HB8" s="4" t="s">
        <v>5</v>
      </c>
      <c r="HC8" s="4" t="s">
        <v>5</v>
      </c>
      <c r="HD8" s="4" t="s">
        <v>5</v>
      </c>
      <c r="HE8" s="4" t="s">
        <v>5</v>
      </c>
      <c r="HF8" s="4" t="s">
        <v>5</v>
      </c>
      <c r="HG8" s="4" t="s">
        <v>5</v>
      </c>
      <c r="HH8" s="4" t="s">
        <v>5</v>
      </c>
      <c r="HI8" s="4" t="s">
        <v>5</v>
      </c>
      <c r="HJ8" s="4" t="s">
        <v>5</v>
      </c>
      <c r="HK8" s="4" t="s">
        <v>5</v>
      </c>
      <c r="HL8" s="4" t="s">
        <v>5</v>
      </c>
      <c r="HM8" s="4" t="s">
        <v>5</v>
      </c>
      <c r="HN8" s="4" t="s">
        <v>5</v>
      </c>
      <c r="HO8" s="4" t="s">
        <v>5</v>
      </c>
      <c r="HP8" s="4" t="s">
        <v>5</v>
      </c>
      <c r="HQ8" s="4" t="s">
        <v>5</v>
      </c>
      <c r="HR8" s="4" t="s">
        <v>5</v>
      </c>
      <c r="HS8" s="4" t="s">
        <v>5</v>
      </c>
      <c r="HT8" s="4" t="s">
        <v>5</v>
      </c>
      <c r="HU8" s="4" t="s">
        <v>5</v>
      </c>
      <c r="HV8" s="4" t="s">
        <v>5</v>
      </c>
      <c r="HW8" s="4" t="s">
        <v>5</v>
      </c>
      <c r="HX8" s="4" t="s">
        <v>5</v>
      </c>
      <c r="HY8" s="4" t="s">
        <v>5</v>
      </c>
      <c r="HZ8" s="4" t="s">
        <v>5</v>
      </c>
      <c r="IA8" s="4" t="s">
        <v>5</v>
      </c>
      <c r="IB8" s="4" t="s">
        <v>5</v>
      </c>
      <c r="IC8" s="4" t="s">
        <v>5</v>
      </c>
      <c r="ID8" s="4" t="s">
        <v>5</v>
      </c>
      <c r="IE8" s="4" t="s">
        <v>5</v>
      </c>
      <c r="IF8" s="4" t="s">
        <v>5</v>
      </c>
      <c r="IG8" s="4" t="s">
        <v>5</v>
      </c>
      <c r="IH8" s="4" t="s">
        <v>5</v>
      </c>
      <c r="II8" s="4" t="s">
        <v>5</v>
      </c>
      <c r="IJ8" s="4" t="s">
        <v>5</v>
      </c>
      <c r="IK8" s="4" t="s">
        <v>5</v>
      </c>
      <c r="IL8" s="4" t="s">
        <v>5</v>
      </c>
      <c r="IM8" s="4" t="s">
        <v>5</v>
      </c>
      <c r="IN8" s="4" t="s">
        <v>5</v>
      </c>
      <c r="IO8" s="4" t="s">
        <v>5</v>
      </c>
      <c r="IP8" s="4" t="s">
        <v>5</v>
      </c>
      <c r="IQ8" s="4" t="s">
        <v>5</v>
      </c>
      <c r="IR8" s="4" t="s">
        <v>5</v>
      </c>
      <c r="IS8" s="4" t="s">
        <v>5</v>
      </c>
      <c r="IT8" s="4" t="s">
        <v>5</v>
      </c>
      <c r="IU8" s="4" t="s">
        <v>5</v>
      </c>
      <c r="IV8" s="4" t="s">
        <v>5</v>
      </c>
      <c r="IW8" s="4" t="s">
        <v>5</v>
      </c>
      <c r="IX8" s="4" t="s">
        <v>5</v>
      </c>
      <c r="IY8" s="4" t="s">
        <v>5</v>
      </c>
      <c r="IZ8" s="4" t="s">
        <v>5</v>
      </c>
      <c r="JA8" s="4" t="s">
        <v>5</v>
      </c>
      <c r="JB8" s="4" t="s">
        <v>5</v>
      </c>
      <c r="JC8" s="4" t="s">
        <v>5</v>
      </c>
      <c r="JD8" s="4" t="s">
        <v>5</v>
      </c>
      <c r="JE8" s="4" t="s">
        <v>5</v>
      </c>
      <c r="JF8" s="4" t="s">
        <v>5</v>
      </c>
      <c r="JG8" s="4" t="s">
        <v>5</v>
      </c>
      <c r="JH8" s="4" t="s">
        <v>5</v>
      </c>
      <c r="JI8" s="4" t="s">
        <v>5</v>
      </c>
      <c r="JJ8" s="4" t="s">
        <v>5</v>
      </c>
      <c r="JK8" s="4" t="s">
        <v>5</v>
      </c>
      <c r="JL8" s="4" t="s">
        <v>5</v>
      </c>
      <c r="JM8" s="4" t="s">
        <v>5</v>
      </c>
      <c r="JN8" s="4" t="s">
        <v>5</v>
      </c>
      <c r="JO8" s="4" t="s">
        <v>5</v>
      </c>
      <c r="JP8" s="4" t="s">
        <v>5</v>
      </c>
      <c r="JQ8" s="4" t="s">
        <v>5</v>
      </c>
      <c r="JR8" s="4" t="s">
        <v>5</v>
      </c>
      <c r="JS8" s="4" t="s">
        <v>5</v>
      </c>
      <c r="JT8" s="4" t="s">
        <v>5</v>
      </c>
      <c r="JU8" s="4" t="s">
        <v>5</v>
      </c>
      <c r="JV8" s="4" t="s">
        <v>5</v>
      </c>
      <c r="JW8" s="4" t="s">
        <v>5</v>
      </c>
      <c r="JX8" s="4" t="s">
        <v>5</v>
      </c>
      <c r="JY8" s="4" t="s">
        <v>5</v>
      </c>
      <c r="JZ8" s="4" t="s">
        <v>5</v>
      </c>
      <c r="KA8" s="4" t="s">
        <v>5</v>
      </c>
      <c r="KB8" s="4" t="s">
        <v>5</v>
      </c>
      <c r="KC8" s="4" t="s">
        <v>5</v>
      </c>
      <c r="KD8" s="4" t="s">
        <v>5</v>
      </c>
      <c r="KE8" s="4" t="s">
        <v>5</v>
      </c>
      <c r="KF8" s="4" t="s">
        <v>5</v>
      </c>
      <c r="KG8" s="4" t="s">
        <v>5</v>
      </c>
      <c r="KH8" s="4" t="s">
        <v>5</v>
      </c>
      <c r="KI8" s="4" t="s">
        <v>5</v>
      </c>
      <c r="KJ8" s="4" t="s">
        <v>5</v>
      </c>
      <c r="KK8" s="4" t="s">
        <v>5</v>
      </c>
      <c r="KL8" s="4" t="s">
        <v>5</v>
      </c>
      <c r="KM8" s="4" t="s">
        <v>5</v>
      </c>
      <c r="KN8" s="4" t="s">
        <v>5</v>
      </c>
      <c r="KO8" s="4" t="s">
        <v>5</v>
      </c>
      <c r="KP8" s="4" t="s">
        <v>5</v>
      </c>
      <c r="KQ8" s="4" t="s">
        <v>5</v>
      </c>
      <c r="KR8" s="4" t="s">
        <v>5</v>
      </c>
      <c r="KS8" s="4" t="s">
        <v>5</v>
      </c>
      <c r="KT8" s="4" t="s">
        <v>5</v>
      </c>
      <c r="KU8" s="4" t="s">
        <v>5</v>
      </c>
      <c r="KV8" s="4" t="s">
        <v>5</v>
      </c>
      <c r="KW8" s="4" t="s">
        <v>5</v>
      </c>
      <c r="KX8" s="4" t="s">
        <v>5</v>
      </c>
      <c r="KY8" s="4" t="s">
        <v>5</v>
      </c>
      <c r="KZ8" s="4" t="s">
        <v>5</v>
      </c>
      <c r="LA8" s="4" t="s">
        <v>5</v>
      </c>
      <c r="LB8" s="4" t="s">
        <v>5</v>
      </c>
      <c r="LC8" s="4" t="s">
        <v>5</v>
      </c>
      <c r="LD8" s="4" t="s">
        <v>5</v>
      </c>
      <c r="LE8" s="4" t="s">
        <v>5</v>
      </c>
      <c r="LF8" s="4" t="s">
        <v>5</v>
      </c>
      <c r="LG8" s="4" t="s">
        <v>5</v>
      </c>
      <c r="LH8" s="4" t="s">
        <v>5</v>
      </c>
      <c r="LI8" s="4" t="s">
        <v>5</v>
      </c>
      <c r="LJ8" s="4" t="s">
        <v>5</v>
      </c>
      <c r="LK8" s="4" t="s">
        <v>5</v>
      </c>
      <c r="LL8" s="4" t="s">
        <v>5</v>
      </c>
      <c r="LM8" s="4" t="s">
        <v>5</v>
      </c>
      <c r="LN8" s="4" t="s">
        <v>5</v>
      </c>
      <c r="LO8" s="4" t="s">
        <v>5</v>
      </c>
      <c r="LP8" s="4" t="s">
        <v>5</v>
      </c>
      <c r="LQ8" s="4" t="s">
        <v>5</v>
      </c>
      <c r="LR8" s="4" t="s">
        <v>5</v>
      </c>
      <c r="LS8" s="4" t="s">
        <v>5</v>
      </c>
      <c r="LT8" s="4" t="s">
        <v>5</v>
      </c>
      <c r="LU8" s="4" t="s">
        <v>5</v>
      </c>
      <c r="LV8" s="4" t="s">
        <v>5</v>
      </c>
      <c r="LW8" s="4" t="s">
        <v>5</v>
      </c>
      <c r="LX8" s="4" t="s">
        <v>5</v>
      </c>
      <c r="LY8" s="4" t="s">
        <v>5</v>
      </c>
      <c r="LZ8" s="4" t="s">
        <v>5</v>
      </c>
      <c r="MA8" s="4" t="s">
        <v>5</v>
      </c>
      <c r="MB8" s="4" t="s">
        <v>5</v>
      </c>
      <c r="MC8" s="4" t="s">
        <v>5</v>
      </c>
      <c r="MD8" s="4" t="s">
        <v>5</v>
      </c>
      <c r="ME8" s="4" t="s">
        <v>5</v>
      </c>
      <c r="MF8" s="4" t="s">
        <v>5</v>
      </c>
      <c r="MG8" s="4" t="s">
        <v>5</v>
      </c>
      <c r="MH8" s="4" t="s">
        <v>5</v>
      </c>
      <c r="MI8" s="4" t="s">
        <v>5</v>
      </c>
      <c r="MJ8" s="4" t="s">
        <v>5</v>
      </c>
      <c r="MK8" s="4" t="s">
        <v>5</v>
      </c>
      <c r="ML8" s="4" t="s">
        <v>5</v>
      </c>
      <c r="MM8" s="4" t="s">
        <v>5</v>
      </c>
      <c r="MN8" s="4" t="s">
        <v>5</v>
      </c>
      <c r="MO8" s="4" t="s">
        <v>5</v>
      </c>
      <c r="MP8" s="4" t="s">
        <v>5</v>
      </c>
      <c r="MQ8" s="4" t="s">
        <v>5</v>
      </c>
      <c r="MR8" s="4" t="s">
        <v>5</v>
      </c>
      <c r="MS8" s="4" t="s">
        <v>5</v>
      </c>
      <c r="MT8" s="4" t="s">
        <v>5</v>
      </c>
      <c r="MU8" s="4" t="s">
        <v>5</v>
      </c>
      <c r="MV8" s="4" t="s">
        <v>5</v>
      </c>
      <c r="MW8" s="4" t="s">
        <v>5</v>
      </c>
      <c r="MX8" s="4" t="s">
        <v>5</v>
      </c>
      <c r="MY8" s="4" t="s">
        <v>5</v>
      </c>
      <c r="MZ8" s="4" t="s">
        <v>5</v>
      </c>
      <c r="NA8" s="4" t="s">
        <v>5</v>
      </c>
      <c r="NB8" s="4" t="s">
        <v>5</v>
      </c>
      <c r="NC8" s="4" t="s">
        <v>5</v>
      </c>
      <c r="ND8" s="4" t="s">
        <v>5</v>
      </c>
      <c r="NE8" s="4" t="s">
        <v>5</v>
      </c>
      <c r="NF8" s="4" t="s">
        <v>5</v>
      </c>
      <c r="NG8" s="4" t="s">
        <v>5</v>
      </c>
      <c r="NH8" s="4" t="s">
        <v>5</v>
      </c>
      <c r="NI8" s="4" t="s">
        <v>5</v>
      </c>
      <c r="NJ8" s="4" t="s">
        <v>5</v>
      </c>
      <c r="NK8" s="4" t="s">
        <v>5</v>
      </c>
      <c r="NL8" s="4" t="s">
        <v>5</v>
      </c>
      <c r="NM8" s="4" t="s">
        <v>5</v>
      </c>
      <c r="NN8" s="4" t="s">
        <v>5</v>
      </c>
      <c r="NO8" s="4" t="s">
        <v>5</v>
      </c>
      <c r="NP8" s="4" t="s">
        <v>5</v>
      </c>
      <c r="NQ8" s="4" t="s">
        <v>5</v>
      </c>
      <c r="NR8" s="4" t="s">
        <v>5</v>
      </c>
      <c r="NS8" s="4" t="s">
        <v>5</v>
      </c>
      <c r="NT8" s="4" t="s">
        <v>5</v>
      </c>
      <c r="NU8" s="4" t="s">
        <v>5</v>
      </c>
      <c r="NV8" s="4" t="s">
        <v>5</v>
      </c>
      <c r="NW8" s="4" t="s">
        <v>5</v>
      </c>
      <c r="NX8" s="4" t="s">
        <v>5</v>
      </c>
      <c r="NY8" s="4" t="s">
        <v>5</v>
      </c>
      <c r="NZ8" s="4" t="s">
        <v>5</v>
      </c>
      <c r="OA8" s="4" t="s">
        <v>5</v>
      </c>
      <c r="OB8" s="4" t="s">
        <v>5</v>
      </c>
      <c r="OC8" s="4" t="s">
        <v>5</v>
      </c>
      <c r="OD8" s="4" t="s">
        <v>5</v>
      </c>
      <c r="OE8" s="4" t="s">
        <v>5</v>
      </c>
      <c r="OF8" s="4" t="s">
        <v>5</v>
      </c>
      <c r="OG8" s="4" t="s">
        <v>5</v>
      </c>
      <c r="OH8" s="4" t="s">
        <v>5</v>
      </c>
      <c r="OI8" s="4" t="s">
        <v>5</v>
      </c>
      <c r="OJ8" s="4" t="s">
        <v>5</v>
      </c>
      <c r="OK8" s="4" t="s">
        <v>5</v>
      </c>
      <c r="OL8" s="4" t="s">
        <v>5</v>
      </c>
      <c r="OM8" s="4" t="s">
        <v>5</v>
      </c>
      <c r="ON8" s="4" t="s">
        <v>5</v>
      </c>
      <c r="OO8" s="4" t="s">
        <v>5</v>
      </c>
      <c r="OP8" s="4" t="s">
        <v>5</v>
      </c>
      <c r="OQ8" s="4" t="s">
        <v>5</v>
      </c>
      <c r="OR8" s="4" t="s">
        <v>5</v>
      </c>
      <c r="OS8" s="4" t="s">
        <v>5</v>
      </c>
      <c r="OT8" s="4" t="s">
        <v>5</v>
      </c>
      <c r="OU8" s="4" t="s">
        <v>5</v>
      </c>
      <c r="OV8" s="4" t="s">
        <v>5</v>
      </c>
      <c r="OW8" s="4" t="s">
        <v>5</v>
      </c>
      <c r="OX8" s="4" t="s">
        <v>5</v>
      </c>
      <c r="OY8" s="4" t="s">
        <v>5</v>
      </c>
      <c r="OZ8" s="4" t="s">
        <v>5</v>
      </c>
      <c r="PA8" s="4" t="s">
        <v>5</v>
      </c>
      <c r="PB8" s="4" t="s">
        <v>5</v>
      </c>
      <c r="PC8" s="4" t="s">
        <v>5</v>
      </c>
      <c r="PD8" s="4" t="s">
        <v>5</v>
      </c>
      <c r="PE8" s="4" t="s">
        <v>5</v>
      </c>
      <c r="PF8" s="4" t="s">
        <v>5</v>
      </c>
      <c r="PG8" s="4" t="s">
        <v>5</v>
      </c>
      <c r="PH8" s="4" t="s">
        <v>5</v>
      </c>
      <c r="PI8" s="4" t="s">
        <v>5</v>
      </c>
      <c r="PJ8" s="4" t="s">
        <v>5</v>
      </c>
      <c r="PK8" s="4" t="s">
        <v>5</v>
      </c>
      <c r="PL8" s="4" t="s">
        <v>5</v>
      </c>
      <c r="PM8" s="4" t="s">
        <v>5</v>
      </c>
      <c r="PN8" s="4" t="s">
        <v>5</v>
      </c>
      <c r="PO8" s="4" t="s">
        <v>5</v>
      </c>
      <c r="PP8" s="4" t="s">
        <v>5</v>
      </c>
      <c r="PQ8" s="4" t="s">
        <v>5</v>
      </c>
      <c r="PR8" s="4" t="s">
        <v>5</v>
      </c>
      <c r="PS8" s="4" t="s">
        <v>5</v>
      </c>
      <c r="PT8" s="4" t="s">
        <v>5</v>
      </c>
      <c r="PU8" s="4" t="s">
        <v>5</v>
      </c>
      <c r="PV8" s="4" t="s">
        <v>5</v>
      </c>
      <c r="PW8" s="4" t="s">
        <v>5</v>
      </c>
      <c r="PX8" s="4" t="s">
        <v>5</v>
      </c>
      <c r="PY8" s="4" t="s">
        <v>5</v>
      </c>
      <c r="PZ8" s="4" t="s">
        <v>5</v>
      </c>
      <c r="QA8" s="4" t="s">
        <v>5</v>
      </c>
      <c r="QB8" s="4" t="s">
        <v>5</v>
      </c>
      <c r="QC8" s="4" t="s">
        <v>5</v>
      </c>
      <c r="QD8" s="4" t="s">
        <v>5</v>
      </c>
      <c r="QE8" s="4" t="s">
        <v>5</v>
      </c>
      <c r="QF8" s="4" t="s">
        <v>5</v>
      </c>
      <c r="QG8" s="4" t="s">
        <v>5</v>
      </c>
      <c r="QH8" s="4" t="s">
        <v>5</v>
      </c>
      <c r="QI8" s="4" t="s">
        <v>5</v>
      </c>
      <c r="QJ8" s="4" t="s">
        <v>5</v>
      </c>
      <c r="QK8" s="4" t="s">
        <v>5</v>
      </c>
      <c r="QL8" s="4" t="s">
        <v>5</v>
      </c>
      <c r="QM8" s="4" t="s">
        <v>5</v>
      </c>
      <c r="QN8" s="4" t="s">
        <v>5</v>
      </c>
      <c r="QO8" s="4" t="s">
        <v>5</v>
      </c>
      <c r="QP8" s="4" t="s">
        <v>5</v>
      </c>
      <c r="QQ8" s="4" t="s">
        <v>5</v>
      </c>
      <c r="QR8" s="4" t="s">
        <v>5</v>
      </c>
      <c r="QS8" s="4" t="s">
        <v>5</v>
      </c>
      <c r="QT8" s="4" t="s">
        <v>5</v>
      </c>
      <c r="QU8" s="4" t="s">
        <v>5</v>
      </c>
      <c r="QV8" s="4" t="s">
        <v>5</v>
      </c>
      <c r="QW8" s="4" t="s">
        <v>5</v>
      </c>
      <c r="QX8" s="4" t="s">
        <v>5</v>
      </c>
      <c r="QY8" s="4" t="s">
        <v>5</v>
      </c>
      <c r="QZ8" s="4" t="s">
        <v>5</v>
      </c>
      <c r="RA8" s="4" t="s">
        <v>5</v>
      </c>
      <c r="RB8" s="4" t="s">
        <v>5</v>
      </c>
      <c r="RC8" s="4" t="s">
        <v>5</v>
      </c>
      <c r="RD8" s="4" t="s">
        <v>5</v>
      </c>
      <c r="RE8" s="4" t="s">
        <v>5</v>
      </c>
      <c r="RF8" s="4" t="s">
        <v>5</v>
      </c>
      <c r="RG8" s="4" t="s">
        <v>5</v>
      </c>
      <c r="RH8" s="4" t="s">
        <v>5</v>
      </c>
      <c r="RI8" s="4" t="s">
        <v>5</v>
      </c>
      <c r="RJ8" s="4" t="s">
        <v>5</v>
      </c>
      <c r="RK8" s="4" t="s">
        <v>5</v>
      </c>
      <c r="RL8" s="4" t="s">
        <v>5</v>
      </c>
      <c r="RM8" s="4" t="s">
        <v>5</v>
      </c>
      <c r="RN8" s="4" t="s">
        <v>5</v>
      </c>
      <c r="RO8" s="4" t="s">
        <v>5</v>
      </c>
      <c r="RP8" s="4" t="s">
        <v>5</v>
      </c>
      <c r="RQ8" s="4" t="s">
        <v>5</v>
      </c>
      <c r="RR8" s="4" t="s">
        <v>5</v>
      </c>
      <c r="RS8" s="4" t="s">
        <v>5</v>
      </c>
      <c r="RT8" s="4" t="s">
        <v>5</v>
      </c>
      <c r="RU8" s="4" t="s">
        <v>5</v>
      </c>
      <c r="RV8" s="4" t="s">
        <v>5</v>
      </c>
      <c r="RW8" s="4" t="s">
        <v>5</v>
      </c>
      <c r="RX8" s="4" t="s">
        <v>5</v>
      </c>
      <c r="RY8" s="4" t="s">
        <v>5</v>
      </c>
      <c r="RZ8" s="4" t="s">
        <v>5</v>
      </c>
      <c r="SA8" s="4" t="s">
        <v>5</v>
      </c>
      <c r="SB8" s="4" t="s">
        <v>5</v>
      </c>
      <c r="SC8" s="4" t="s">
        <v>5</v>
      </c>
      <c r="SD8" s="4" t="s">
        <v>5</v>
      </c>
      <c r="SE8" s="4" t="s">
        <v>5</v>
      </c>
      <c r="SF8" s="4" t="s">
        <v>5</v>
      </c>
      <c r="SG8" s="4" t="s">
        <v>5</v>
      </c>
      <c r="SH8" s="4" t="s">
        <v>5</v>
      </c>
      <c r="SI8" s="4" t="s">
        <v>5</v>
      </c>
      <c r="SJ8" s="4" t="s">
        <v>5</v>
      </c>
      <c r="SK8" s="4" t="s">
        <v>5</v>
      </c>
      <c r="SL8" s="4" t="s">
        <v>5</v>
      </c>
      <c r="SM8" s="4" t="s">
        <v>5</v>
      </c>
      <c r="SN8" s="4" t="s">
        <v>5</v>
      </c>
      <c r="SO8" s="4" t="s">
        <v>5</v>
      </c>
      <c r="SP8" s="4" t="s">
        <v>5</v>
      </c>
      <c r="SQ8" s="4" t="s">
        <v>5</v>
      </c>
      <c r="SR8" s="4" t="s">
        <v>5</v>
      </c>
      <c r="SS8" s="4" t="s">
        <v>5</v>
      </c>
      <c r="ST8" s="4" t="s">
        <v>5</v>
      </c>
      <c r="SU8" s="4" t="s">
        <v>5</v>
      </c>
      <c r="SV8" s="4" t="s">
        <v>5</v>
      </c>
      <c r="SW8" s="4" t="s">
        <v>5</v>
      </c>
      <c r="SX8" s="4" t="s">
        <v>5</v>
      </c>
      <c r="SY8" s="4" t="s">
        <v>5</v>
      </c>
      <c r="SZ8" s="4" t="s">
        <v>5</v>
      </c>
      <c r="TA8" s="4" t="s">
        <v>5</v>
      </c>
      <c r="TB8" s="4" t="s">
        <v>5</v>
      </c>
      <c r="TC8" s="4" t="s">
        <v>5</v>
      </c>
      <c r="TD8" s="4" t="s">
        <v>5</v>
      </c>
      <c r="TE8" s="4" t="s">
        <v>5</v>
      </c>
      <c r="TF8" s="4" t="s">
        <v>5</v>
      </c>
      <c r="TG8" s="4" t="s">
        <v>5</v>
      </c>
      <c r="TH8" s="4" t="s">
        <v>5</v>
      </c>
      <c r="TI8" s="4" t="s">
        <v>5</v>
      </c>
      <c r="TJ8" s="4" t="s">
        <v>5</v>
      </c>
      <c r="TK8" s="4" t="s">
        <v>5</v>
      </c>
      <c r="TL8" s="4" t="s">
        <v>5</v>
      </c>
      <c r="TM8" s="4" t="s">
        <v>5</v>
      </c>
      <c r="TN8" s="4" t="s">
        <v>5</v>
      </c>
      <c r="TO8" s="4" t="s">
        <v>5</v>
      </c>
      <c r="TP8" s="4" t="s">
        <v>5</v>
      </c>
      <c r="TQ8" s="4" t="s">
        <v>5</v>
      </c>
      <c r="TR8" s="4" t="s">
        <v>5</v>
      </c>
      <c r="TS8" s="4" t="s">
        <v>5</v>
      </c>
      <c r="TT8" s="4" t="s">
        <v>5</v>
      </c>
      <c r="TU8" s="4" t="s">
        <v>5</v>
      </c>
      <c r="TV8" s="4" t="s">
        <v>5</v>
      </c>
      <c r="TW8" s="4" t="s">
        <v>5</v>
      </c>
      <c r="TX8" s="4" t="s">
        <v>5</v>
      </c>
      <c r="TY8" s="4" t="s">
        <v>5</v>
      </c>
      <c r="TZ8" s="4" t="s">
        <v>5</v>
      </c>
      <c r="UA8" s="4" t="s">
        <v>5</v>
      </c>
      <c r="UB8" s="4" t="s">
        <v>5</v>
      </c>
      <c r="UC8" s="4" t="s">
        <v>5</v>
      </c>
      <c r="UD8" s="4" t="s">
        <v>5</v>
      </c>
      <c r="UE8" s="4" t="s">
        <v>5</v>
      </c>
      <c r="UF8" s="4" t="s">
        <v>5</v>
      </c>
      <c r="UG8" s="4" t="s">
        <v>5</v>
      </c>
      <c r="UH8" s="4" t="s">
        <v>5</v>
      </c>
      <c r="UI8" s="4" t="s">
        <v>5</v>
      </c>
      <c r="UJ8" s="4" t="s">
        <v>5</v>
      </c>
      <c r="UK8" s="4" t="s">
        <v>5</v>
      </c>
      <c r="UL8" s="4" t="s">
        <v>5</v>
      </c>
      <c r="UM8" s="4" t="s">
        <v>5</v>
      </c>
      <c r="UN8" s="4" t="s">
        <v>5</v>
      </c>
      <c r="UO8" s="4" t="s">
        <v>5</v>
      </c>
      <c r="UP8" s="4" t="s">
        <v>5</v>
      </c>
      <c r="UQ8" s="4" t="s">
        <v>5</v>
      </c>
      <c r="UR8" s="4" t="s">
        <v>5</v>
      </c>
      <c r="US8" s="4" t="s">
        <v>5</v>
      </c>
      <c r="UT8" s="4" t="s">
        <v>5</v>
      </c>
      <c r="UU8" s="4" t="s">
        <v>5</v>
      </c>
      <c r="UV8" s="4" t="s">
        <v>5</v>
      </c>
      <c r="UW8" s="4" t="s">
        <v>5</v>
      </c>
      <c r="UX8" s="4" t="s">
        <v>5</v>
      </c>
      <c r="UY8" s="4" t="s">
        <v>5</v>
      </c>
      <c r="UZ8" s="4" t="s">
        <v>5</v>
      </c>
      <c r="VA8" s="4" t="s">
        <v>5</v>
      </c>
      <c r="VB8" s="4" t="s">
        <v>5</v>
      </c>
      <c r="VC8" s="4" t="s">
        <v>5</v>
      </c>
      <c r="VD8" s="4" t="s">
        <v>5</v>
      </c>
      <c r="VE8" s="4" t="s">
        <v>5</v>
      </c>
      <c r="VF8" s="4" t="s">
        <v>5</v>
      </c>
      <c r="VG8" s="4" t="s">
        <v>5</v>
      </c>
      <c r="VH8" s="4" t="s">
        <v>5</v>
      </c>
      <c r="VI8" s="4" t="s">
        <v>5</v>
      </c>
      <c r="VJ8" s="4" t="s">
        <v>5</v>
      </c>
      <c r="VK8" s="4" t="s">
        <v>5</v>
      </c>
      <c r="VL8" s="4" t="s">
        <v>5</v>
      </c>
      <c r="VM8" s="4" t="s">
        <v>5</v>
      </c>
      <c r="VN8" s="4" t="s">
        <v>5</v>
      </c>
      <c r="VO8" s="4" t="s">
        <v>5</v>
      </c>
      <c r="VP8" s="4" t="s">
        <v>5</v>
      </c>
      <c r="VQ8" s="4" t="s">
        <v>5</v>
      </c>
      <c r="VR8" s="4" t="s">
        <v>5</v>
      </c>
      <c r="VS8" s="4" t="s">
        <v>5</v>
      </c>
      <c r="VT8" s="4" t="s">
        <v>5</v>
      </c>
      <c r="VU8" s="4" t="s">
        <v>5</v>
      </c>
      <c r="VV8" s="4" t="s">
        <v>5</v>
      </c>
      <c r="VW8" s="4" t="s">
        <v>5</v>
      </c>
      <c r="VX8" s="4" t="s">
        <v>5</v>
      </c>
      <c r="VY8" s="4" t="s">
        <v>5</v>
      </c>
      <c r="VZ8" s="4" t="s">
        <v>5</v>
      </c>
      <c r="WA8" s="4" t="s">
        <v>5</v>
      </c>
      <c r="WB8" s="4" t="s">
        <v>5</v>
      </c>
      <c r="WC8" s="4" t="s">
        <v>5</v>
      </c>
      <c r="WD8" s="4" t="s">
        <v>5</v>
      </c>
      <c r="WE8" s="4" t="s">
        <v>5</v>
      </c>
      <c r="WF8" s="4" t="s">
        <v>5</v>
      </c>
      <c r="WG8" s="4" t="s">
        <v>5</v>
      </c>
      <c r="WH8" s="4" t="s">
        <v>5</v>
      </c>
      <c r="WI8" s="4" t="s">
        <v>5</v>
      </c>
      <c r="WJ8" s="4" t="s">
        <v>5</v>
      </c>
      <c r="WK8" s="4" t="s">
        <v>5</v>
      </c>
      <c r="WL8" s="4" t="s">
        <v>5</v>
      </c>
      <c r="WM8" s="4" t="s">
        <v>5</v>
      </c>
      <c r="WN8" s="4" t="s">
        <v>5</v>
      </c>
      <c r="WO8" s="4" t="s">
        <v>5</v>
      </c>
      <c r="WP8" s="4" t="s">
        <v>5</v>
      </c>
      <c r="WQ8" s="4" t="s">
        <v>5</v>
      </c>
      <c r="WR8" s="4" t="s">
        <v>5</v>
      </c>
      <c r="WS8" s="4" t="s">
        <v>5</v>
      </c>
      <c r="WT8" s="4" t="s">
        <v>5</v>
      </c>
      <c r="WU8" s="4" t="s">
        <v>5</v>
      </c>
      <c r="WV8" s="4" t="s">
        <v>5</v>
      </c>
      <c r="WW8" s="4" t="s">
        <v>5</v>
      </c>
      <c r="WX8" s="4" t="s">
        <v>5</v>
      </c>
      <c r="WY8" s="4" t="s">
        <v>5</v>
      </c>
      <c r="WZ8" s="4" t="s">
        <v>5</v>
      </c>
      <c r="XA8" s="4" t="s">
        <v>5</v>
      </c>
      <c r="XB8" s="4" t="s">
        <v>5</v>
      </c>
      <c r="XC8" s="4" t="s">
        <v>5</v>
      </c>
      <c r="XD8" s="4" t="s">
        <v>5</v>
      </c>
      <c r="XE8" s="4" t="s">
        <v>5</v>
      </c>
      <c r="XF8" s="4" t="s">
        <v>5</v>
      </c>
      <c r="XG8" s="4" t="s">
        <v>5</v>
      </c>
      <c r="XH8" s="4" t="s">
        <v>5</v>
      </c>
      <c r="XI8" s="4" t="s">
        <v>5</v>
      </c>
      <c r="XJ8" s="4" t="s">
        <v>5</v>
      </c>
      <c r="XK8" s="4" t="s">
        <v>5</v>
      </c>
      <c r="XL8" s="4" t="s">
        <v>5</v>
      </c>
      <c r="XM8" s="4" t="s">
        <v>5</v>
      </c>
      <c r="XN8" s="4" t="s">
        <v>5</v>
      </c>
      <c r="XO8" s="4" t="s">
        <v>5</v>
      </c>
      <c r="XP8" s="4" t="s">
        <v>5</v>
      </c>
      <c r="XQ8" s="4" t="s">
        <v>5</v>
      </c>
      <c r="XR8" s="4" t="s">
        <v>5</v>
      </c>
      <c r="XS8" s="4" t="s">
        <v>5</v>
      </c>
      <c r="XT8" s="4" t="s">
        <v>5</v>
      </c>
      <c r="XU8" s="4" t="s">
        <v>5</v>
      </c>
      <c r="XV8" s="4" t="s">
        <v>5</v>
      </c>
      <c r="XW8" s="4" t="s">
        <v>5</v>
      </c>
      <c r="XX8" s="4" t="s">
        <v>5</v>
      </c>
      <c r="XY8" s="4" t="s">
        <v>5</v>
      </c>
      <c r="XZ8" s="4" t="s">
        <v>5</v>
      </c>
      <c r="YA8" s="4" t="s">
        <v>5</v>
      </c>
      <c r="YB8" s="4" t="s">
        <v>5</v>
      </c>
      <c r="YC8" s="4" t="s">
        <v>5</v>
      </c>
      <c r="YD8" s="4" t="s">
        <v>5</v>
      </c>
      <c r="YE8" s="4" t="s">
        <v>5</v>
      </c>
      <c r="YF8" s="4" t="s">
        <v>5</v>
      </c>
      <c r="YG8" s="4" t="s">
        <v>5</v>
      </c>
      <c r="YH8" s="4" t="s">
        <v>5</v>
      </c>
      <c r="YI8" s="4" t="s">
        <v>5</v>
      </c>
      <c r="YJ8" s="4" t="s">
        <v>5</v>
      </c>
      <c r="YK8" s="4" t="s">
        <v>5</v>
      </c>
      <c r="YL8" s="4" t="s">
        <v>5</v>
      </c>
      <c r="YM8" s="4" t="s">
        <v>5</v>
      </c>
      <c r="YN8" s="4" t="s">
        <v>5</v>
      </c>
      <c r="YO8" s="4" t="s">
        <v>5</v>
      </c>
      <c r="YP8" s="4" t="s">
        <v>5</v>
      </c>
      <c r="YQ8" s="4" t="s">
        <v>5</v>
      </c>
      <c r="YR8" s="4" t="s">
        <v>5</v>
      </c>
      <c r="YS8" s="4" t="s">
        <v>5</v>
      </c>
      <c r="YT8" s="4" t="s">
        <v>5</v>
      </c>
      <c r="YU8" s="4" t="s">
        <v>5</v>
      </c>
      <c r="YV8" s="4" t="s">
        <v>5</v>
      </c>
      <c r="YW8" s="4" t="s">
        <v>5</v>
      </c>
      <c r="YX8" s="4" t="s">
        <v>5</v>
      </c>
      <c r="YY8" s="4" t="s">
        <v>5</v>
      </c>
      <c r="YZ8" s="4" t="s">
        <v>5</v>
      </c>
      <c r="ZA8" s="4" t="s">
        <v>5</v>
      </c>
      <c r="ZB8" s="4" t="s">
        <v>5</v>
      </c>
      <c r="ZC8" s="4" t="s">
        <v>5</v>
      </c>
      <c r="ZD8" s="4" t="s">
        <v>5</v>
      </c>
      <c r="ZE8" s="4" t="s">
        <v>5</v>
      </c>
      <c r="ZF8" s="4" t="s">
        <v>5</v>
      </c>
      <c r="ZG8" s="4" t="s">
        <v>5</v>
      </c>
      <c r="ZH8" s="4" t="s">
        <v>5</v>
      </c>
      <c r="ZI8" s="4" t="s">
        <v>5</v>
      </c>
      <c r="ZJ8" s="4" t="s">
        <v>5</v>
      </c>
      <c r="ZK8" s="4" t="s">
        <v>5</v>
      </c>
      <c r="ZL8" s="4" t="s">
        <v>5</v>
      </c>
      <c r="ZM8" s="4" t="s">
        <v>5</v>
      </c>
      <c r="ZN8" s="4" t="s">
        <v>5</v>
      </c>
      <c r="ZO8" s="4" t="s">
        <v>5</v>
      </c>
      <c r="ZP8" s="4" t="s">
        <v>5</v>
      </c>
      <c r="ZQ8" s="4" t="s">
        <v>5</v>
      </c>
      <c r="ZR8" s="4" t="s">
        <v>5</v>
      </c>
      <c r="ZS8" s="4" t="s">
        <v>5</v>
      </c>
      <c r="ZT8" s="4" t="s">
        <v>5</v>
      </c>
      <c r="ZU8" s="4" t="s">
        <v>5</v>
      </c>
      <c r="ZV8" s="4" t="s">
        <v>5</v>
      </c>
      <c r="ZW8" s="4" t="s">
        <v>5</v>
      </c>
      <c r="ZX8" s="4" t="s">
        <v>5</v>
      </c>
      <c r="ZY8" s="4" t="s">
        <v>5</v>
      </c>
      <c r="ZZ8" s="4" t="s">
        <v>5</v>
      </c>
      <c r="AAA8" s="4" t="s">
        <v>5</v>
      </c>
      <c r="AAB8" s="4" t="s">
        <v>5</v>
      </c>
      <c r="AAC8" s="4" t="s">
        <v>5</v>
      </c>
      <c r="AAD8" s="4" t="s">
        <v>5</v>
      </c>
      <c r="AAE8" s="4" t="s">
        <v>5</v>
      </c>
      <c r="AAF8" s="4" t="s">
        <v>5</v>
      </c>
      <c r="AAG8" s="4" t="s">
        <v>5</v>
      </c>
      <c r="AAH8" s="4" t="s">
        <v>5</v>
      </c>
      <c r="AAI8" s="4" t="s">
        <v>5</v>
      </c>
      <c r="AAJ8" s="4" t="s">
        <v>5</v>
      </c>
      <c r="AAK8" s="4" t="s">
        <v>5</v>
      </c>
      <c r="AAL8" s="4" t="s">
        <v>5</v>
      </c>
    </row>
    <row r="9" spans="1:714">
      <c r="A9" s="5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</row>
    <row r="10" spans="1:714">
      <c r="A10" s="6" t="s">
        <v>10</v>
      </c>
      <c r="B10" s="7" t="s">
        <v>11</v>
      </c>
      <c r="C10" s="8">
        <v>6461000</v>
      </c>
      <c r="D10" s="8">
        <v>9120398</v>
      </c>
      <c r="E10" s="8">
        <v>4118055</v>
      </c>
      <c r="F10" s="8">
        <v>8724149</v>
      </c>
      <c r="G10" s="8">
        <v>107113370</v>
      </c>
      <c r="H10" s="8">
        <v>8322462</v>
      </c>
      <c r="I10" s="8">
        <v>13684693</v>
      </c>
      <c r="J10" s="8">
        <v>5575886</v>
      </c>
      <c r="K10" s="8">
        <v>6119078</v>
      </c>
      <c r="L10" s="8">
        <v>4432121</v>
      </c>
      <c r="M10" s="8">
        <v>7475556</v>
      </c>
      <c r="N10" s="8">
        <v>7685977</v>
      </c>
      <c r="O10" s="8">
        <v>8107825</v>
      </c>
      <c r="P10" s="8">
        <v>30338802</v>
      </c>
      <c r="Q10" s="8">
        <v>51404045</v>
      </c>
      <c r="R10" s="8">
        <v>21437610</v>
      </c>
      <c r="S10" s="8">
        <v>2688517</v>
      </c>
      <c r="T10" s="8">
        <v>2421251</v>
      </c>
      <c r="U10" s="8">
        <v>45445954</v>
      </c>
      <c r="V10" s="8">
        <v>4174630</v>
      </c>
      <c r="W10" s="8">
        <v>3163485</v>
      </c>
      <c r="X10" s="8">
        <v>125761393</v>
      </c>
      <c r="Y10" s="8">
        <v>9415337</v>
      </c>
      <c r="Z10" s="8">
        <v>27026437</v>
      </c>
      <c r="AA10" s="8">
        <v>11793511</v>
      </c>
      <c r="AB10" s="8">
        <v>25711763</v>
      </c>
      <c r="AC10" s="8">
        <v>2478262</v>
      </c>
      <c r="AD10" s="8">
        <v>8614116</v>
      </c>
      <c r="AE10" s="8">
        <v>35298246</v>
      </c>
      <c r="AF10" s="8">
        <v>5597496</v>
      </c>
      <c r="AG10" s="8">
        <v>84560456</v>
      </c>
      <c r="AH10" s="8">
        <v>48683523</v>
      </c>
      <c r="AI10" s="8">
        <v>42769285</v>
      </c>
      <c r="AJ10" s="8">
        <v>3675442</v>
      </c>
      <c r="AK10" s="8">
        <v>17785805</v>
      </c>
      <c r="AL10" s="8">
        <v>8022300</v>
      </c>
      <c r="AM10" s="8">
        <v>92033656</v>
      </c>
      <c r="AN10" s="8">
        <v>43645523</v>
      </c>
      <c r="AO10" s="8">
        <v>31742880</v>
      </c>
      <c r="AP10" s="8">
        <v>4626414</v>
      </c>
      <c r="AQ10" s="8">
        <v>105231560</v>
      </c>
      <c r="AR10" s="8">
        <v>17769431</v>
      </c>
      <c r="AS10" s="8">
        <v>1560843</v>
      </c>
      <c r="AT10" s="8">
        <v>3853628</v>
      </c>
      <c r="AU10" s="8">
        <v>22131593</v>
      </c>
      <c r="AV10" s="8">
        <v>100684449</v>
      </c>
      <c r="AW10" s="7" t="s">
        <v>11</v>
      </c>
      <c r="AX10" s="8">
        <v>7154000</v>
      </c>
      <c r="AY10" s="7" t="s">
        <v>11</v>
      </c>
      <c r="AZ10" s="8">
        <v>8317219</v>
      </c>
      <c r="BA10" s="8">
        <v>10681901</v>
      </c>
      <c r="BB10" s="8">
        <v>56959000</v>
      </c>
      <c r="BC10" s="8">
        <v>59361462</v>
      </c>
      <c r="BD10" s="8">
        <v>37785487</v>
      </c>
      <c r="BE10" s="8">
        <v>33667823</v>
      </c>
      <c r="BF10" s="8">
        <v>2650976</v>
      </c>
      <c r="BG10" s="8">
        <v>6732875</v>
      </c>
      <c r="BH10" s="8">
        <v>2126771</v>
      </c>
      <c r="BI10" s="8">
        <v>4315583</v>
      </c>
      <c r="BJ10" s="8">
        <v>90998377</v>
      </c>
      <c r="BK10" s="8">
        <v>64905255</v>
      </c>
      <c r="BL10" s="8">
        <v>36628743</v>
      </c>
      <c r="BM10" s="8">
        <v>9188731</v>
      </c>
      <c r="BN10" s="8">
        <v>44286586</v>
      </c>
      <c r="BO10" s="8">
        <v>12486453</v>
      </c>
      <c r="BP10" s="8">
        <v>27468600</v>
      </c>
      <c r="BQ10" s="8">
        <v>4313320</v>
      </c>
      <c r="BR10" s="8">
        <v>38261184</v>
      </c>
      <c r="BS10" s="8">
        <v>1070000</v>
      </c>
      <c r="BT10" s="8">
        <v>47395268</v>
      </c>
      <c r="BU10" s="8">
        <v>10800665</v>
      </c>
      <c r="BV10" s="8">
        <v>2594454</v>
      </c>
      <c r="BW10" s="7" t="s">
        <v>11</v>
      </c>
      <c r="BX10" s="8">
        <v>34281282</v>
      </c>
      <c r="BY10" s="8">
        <v>69695645</v>
      </c>
      <c r="BZ10" s="8">
        <v>7555910</v>
      </c>
      <c r="CA10" s="8">
        <v>11600329</v>
      </c>
      <c r="CB10" s="8">
        <v>6100060</v>
      </c>
      <c r="CC10" s="8">
        <v>7382679</v>
      </c>
      <c r="CD10" s="8">
        <v>10211181</v>
      </c>
      <c r="CE10" s="8">
        <v>4603253</v>
      </c>
      <c r="CF10" s="8">
        <v>6467909</v>
      </c>
      <c r="CG10" s="8">
        <v>37668624</v>
      </c>
      <c r="CH10" s="8">
        <v>1734860</v>
      </c>
      <c r="CI10" s="8">
        <v>10544439</v>
      </c>
      <c r="CJ10" s="8">
        <v>4876495</v>
      </c>
      <c r="CK10" s="8">
        <v>5134717</v>
      </c>
      <c r="CL10" s="8">
        <v>7641311</v>
      </c>
      <c r="CM10" s="8">
        <v>40190324</v>
      </c>
      <c r="CN10" s="8">
        <v>82997263</v>
      </c>
      <c r="CO10" s="8">
        <v>8918818</v>
      </c>
      <c r="CP10" s="8">
        <v>4900000</v>
      </c>
      <c r="CQ10" s="8">
        <v>5413125</v>
      </c>
      <c r="CR10" s="8">
        <v>16222404</v>
      </c>
      <c r="CS10" s="8">
        <v>5237063</v>
      </c>
      <c r="CT10" s="8">
        <v>15652366</v>
      </c>
      <c r="CU10" s="8">
        <v>20209973</v>
      </c>
      <c r="CV10" s="8">
        <v>85146214</v>
      </c>
      <c r="CW10" s="8">
        <v>24395700</v>
      </c>
      <c r="CX10" s="8">
        <v>98944582</v>
      </c>
      <c r="CY10" s="8">
        <v>2785907</v>
      </c>
      <c r="CZ10" s="8">
        <v>2601368</v>
      </c>
      <c r="DA10" s="8">
        <v>19525975</v>
      </c>
      <c r="DB10" s="8">
        <v>10187733</v>
      </c>
      <c r="DC10" s="8">
        <v>4136007</v>
      </c>
      <c r="DD10" s="8">
        <v>21196484</v>
      </c>
      <c r="DE10" s="8">
        <v>18004893</v>
      </c>
      <c r="DF10" s="8">
        <v>15141929</v>
      </c>
      <c r="DG10" s="8">
        <v>10086343</v>
      </c>
      <c r="DH10" s="8">
        <v>17832711</v>
      </c>
      <c r="DI10" s="8">
        <v>4585499</v>
      </c>
      <c r="DJ10" s="8">
        <v>14550902</v>
      </c>
      <c r="DK10" s="8">
        <v>16392796</v>
      </c>
      <c r="DL10" s="8">
        <v>31301702</v>
      </c>
      <c r="DM10" s="8">
        <v>3332716</v>
      </c>
      <c r="DN10" s="8">
        <v>38835440</v>
      </c>
      <c r="DO10" s="8">
        <v>141540049</v>
      </c>
      <c r="DP10" s="8">
        <v>11604288</v>
      </c>
      <c r="DQ10" s="8">
        <v>3968375</v>
      </c>
      <c r="DR10" s="8">
        <v>13476449</v>
      </c>
      <c r="DS10" s="8">
        <v>4935500</v>
      </c>
      <c r="DT10" s="8">
        <v>3795711</v>
      </c>
      <c r="DU10" s="8">
        <v>14105025</v>
      </c>
      <c r="DV10" s="8">
        <v>13373031</v>
      </c>
      <c r="DW10" s="8">
        <v>54091985</v>
      </c>
      <c r="DX10" s="8">
        <v>6655000</v>
      </c>
      <c r="DY10" s="8">
        <v>122982207</v>
      </c>
      <c r="DZ10" s="8">
        <v>110236895</v>
      </c>
      <c r="EA10" s="8">
        <v>10504608</v>
      </c>
      <c r="EB10" s="8">
        <v>1486881</v>
      </c>
      <c r="EC10" s="8">
        <v>53758019</v>
      </c>
      <c r="ED10" s="8">
        <v>7297339</v>
      </c>
      <c r="EE10" s="8">
        <v>46818440</v>
      </c>
      <c r="EF10" s="8">
        <v>40949076</v>
      </c>
      <c r="EG10" s="8">
        <v>15233119</v>
      </c>
      <c r="EH10" s="8">
        <v>14994462</v>
      </c>
      <c r="EI10" s="8">
        <v>36184739</v>
      </c>
      <c r="EJ10" s="8">
        <v>1489000</v>
      </c>
      <c r="EK10" s="8">
        <v>5589000</v>
      </c>
      <c r="EL10" s="8">
        <v>4369276</v>
      </c>
      <c r="EM10" s="8">
        <v>7344124</v>
      </c>
      <c r="EN10" s="8">
        <v>3256546</v>
      </c>
      <c r="EO10" s="8">
        <v>62009945</v>
      </c>
      <c r="EP10" s="8">
        <v>8528635</v>
      </c>
      <c r="EQ10" s="8">
        <v>15836104</v>
      </c>
      <c r="ER10" s="8">
        <v>7149290</v>
      </c>
      <c r="ES10" s="8">
        <v>32812672</v>
      </c>
      <c r="ET10" s="8">
        <v>4234465</v>
      </c>
      <c r="EU10" s="8">
        <v>17047432</v>
      </c>
      <c r="EV10" s="8">
        <v>7180621</v>
      </c>
      <c r="EW10" s="8">
        <v>15309858</v>
      </c>
      <c r="EX10" s="8">
        <v>7174665</v>
      </c>
      <c r="EY10" s="8">
        <v>4524456</v>
      </c>
      <c r="EZ10" s="8">
        <v>9504000</v>
      </c>
      <c r="FA10" s="8">
        <v>16823352</v>
      </c>
      <c r="FB10" s="8">
        <v>8733556</v>
      </c>
      <c r="FC10" s="8">
        <v>48909741</v>
      </c>
      <c r="FD10" s="8">
        <v>42977273</v>
      </c>
      <c r="FE10" s="8">
        <v>36229057</v>
      </c>
      <c r="FF10" s="8">
        <v>64611811</v>
      </c>
      <c r="FG10" s="8">
        <v>125357170</v>
      </c>
      <c r="FH10" s="8">
        <v>17407290</v>
      </c>
      <c r="FI10" s="8">
        <v>19255069</v>
      </c>
      <c r="FJ10" s="8">
        <v>134606242</v>
      </c>
      <c r="FK10" s="8">
        <v>12326214</v>
      </c>
      <c r="FL10" s="8">
        <v>26731137</v>
      </c>
      <c r="FM10" s="8">
        <v>41855375</v>
      </c>
      <c r="FN10" s="8">
        <v>48133087</v>
      </c>
      <c r="FO10" s="8">
        <v>62857648</v>
      </c>
      <c r="FP10" s="7" t="s">
        <v>11</v>
      </c>
      <c r="FQ10" s="8">
        <v>45787347</v>
      </c>
      <c r="FR10" s="7" t="s">
        <v>11</v>
      </c>
      <c r="FS10" s="8">
        <v>12538629</v>
      </c>
      <c r="FT10" s="8">
        <v>43830029</v>
      </c>
      <c r="FU10" s="8">
        <v>1950000</v>
      </c>
      <c r="FV10" s="8">
        <v>2334780</v>
      </c>
      <c r="FW10" s="8">
        <v>1746413</v>
      </c>
      <c r="FX10" s="7" t="s">
        <v>11</v>
      </c>
      <c r="FY10" s="8">
        <v>2619271</v>
      </c>
      <c r="FZ10" s="8">
        <v>9225340</v>
      </c>
      <c r="GA10" s="8">
        <v>3253746</v>
      </c>
      <c r="GB10" s="8">
        <v>20807183</v>
      </c>
      <c r="GC10" s="8">
        <v>5843878</v>
      </c>
      <c r="GD10" s="8">
        <v>6736138</v>
      </c>
      <c r="GE10" s="8">
        <v>30022059</v>
      </c>
      <c r="GF10" s="8">
        <v>49538158</v>
      </c>
      <c r="GG10" s="8">
        <v>26076163</v>
      </c>
      <c r="GH10" s="8">
        <v>39934711</v>
      </c>
      <c r="GI10" s="8">
        <v>15615600</v>
      </c>
      <c r="GJ10" s="8">
        <v>7743367</v>
      </c>
      <c r="GK10" s="8">
        <v>62509230</v>
      </c>
      <c r="GL10" s="8">
        <v>6473560</v>
      </c>
      <c r="GM10" s="8">
        <v>18083629</v>
      </c>
      <c r="GN10" s="8">
        <v>112296282</v>
      </c>
      <c r="GO10" s="8">
        <v>52474384</v>
      </c>
      <c r="GP10" s="8">
        <v>2167167</v>
      </c>
      <c r="GQ10" s="8">
        <v>4814800</v>
      </c>
      <c r="GR10" s="8">
        <v>3043455</v>
      </c>
      <c r="GS10" s="8">
        <v>20769311</v>
      </c>
      <c r="GT10" s="8">
        <v>13202110</v>
      </c>
      <c r="GU10" s="8">
        <v>9085262</v>
      </c>
      <c r="GV10" s="8">
        <v>3385591</v>
      </c>
      <c r="GW10" s="8">
        <v>4661382</v>
      </c>
      <c r="GX10" s="8">
        <v>3315904</v>
      </c>
      <c r="GY10" s="8">
        <v>5534881</v>
      </c>
      <c r="GZ10" s="8">
        <v>6740776</v>
      </c>
      <c r="HA10" s="8">
        <v>2312461</v>
      </c>
      <c r="HB10" s="8">
        <v>25003292</v>
      </c>
      <c r="HC10" s="8">
        <v>4030000</v>
      </c>
      <c r="HD10" s="8">
        <v>14144643</v>
      </c>
      <c r="HE10" s="8">
        <v>81949497</v>
      </c>
      <c r="HF10" s="8">
        <v>4793293</v>
      </c>
      <c r="HG10" s="8">
        <v>1525092</v>
      </c>
      <c r="HH10" s="8">
        <v>32889500</v>
      </c>
      <c r="HI10" s="8">
        <v>19378402</v>
      </c>
      <c r="HJ10" s="8">
        <v>8763818</v>
      </c>
      <c r="HK10" s="8">
        <v>8774490</v>
      </c>
      <c r="HL10" s="8">
        <v>90654014</v>
      </c>
      <c r="HM10" s="8">
        <v>8023607</v>
      </c>
      <c r="HN10" s="8">
        <v>45230733</v>
      </c>
      <c r="HO10" s="8">
        <v>6213970</v>
      </c>
      <c r="HP10" s="8">
        <v>2643026</v>
      </c>
      <c r="HQ10" s="8">
        <v>9441152</v>
      </c>
      <c r="HR10" s="8">
        <v>16410000</v>
      </c>
      <c r="HS10" s="7" t="s">
        <v>11</v>
      </c>
      <c r="HT10" s="8">
        <v>2953018</v>
      </c>
      <c r="HU10" s="8">
        <v>8115958</v>
      </c>
      <c r="HV10" s="8">
        <v>2207419</v>
      </c>
      <c r="HW10" s="8">
        <v>5922108</v>
      </c>
      <c r="HX10" s="8">
        <v>61046196</v>
      </c>
      <c r="HY10" s="8">
        <v>18906373</v>
      </c>
      <c r="HZ10" s="8">
        <v>2490968</v>
      </c>
      <c r="IA10" s="8">
        <v>13213428</v>
      </c>
      <c r="IB10" s="8">
        <v>12234373</v>
      </c>
      <c r="IC10" s="8">
        <v>40683341</v>
      </c>
      <c r="ID10" s="8">
        <v>5120600</v>
      </c>
      <c r="IE10" s="8">
        <v>4610732</v>
      </c>
      <c r="IF10" s="8">
        <v>28343924</v>
      </c>
      <c r="IG10" s="8">
        <v>6650947</v>
      </c>
      <c r="IH10" s="8">
        <v>182231882</v>
      </c>
      <c r="II10" s="8">
        <v>96116640</v>
      </c>
      <c r="IJ10" s="8">
        <v>2790920</v>
      </c>
      <c r="IK10" s="8">
        <v>51245728</v>
      </c>
      <c r="IL10" s="7" t="s">
        <v>11</v>
      </c>
      <c r="IM10" s="7" t="s">
        <v>11</v>
      </c>
      <c r="IN10" s="7" t="s">
        <v>11</v>
      </c>
      <c r="IO10" s="8">
        <v>6096691</v>
      </c>
      <c r="IP10" s="8">
        <v>10836207</v>
      </c>
      <c r="IQ10" s="8">
        <v>14532346</v>
      </c>
      <c r="IR10" s="8">
        <v>9234112</v>
      </c>
      <c r="IS10" s="8">
        <v>15393247</v>
      </c>
      <c r="IT10" s="7" t="s">
        <v>11</v>
      </c>
      <c r="IU10" s="8">
        <v>5464683</v>
      </c>
      <c r="IV10" s="8">
        <v>61754373</v>
      </c>
      <c r="IW10" s="8">
        <v>9761238</v>
      </c>
      <c r="IX10" s="8">
        <v>17046875</v>
      </c>
      <c r="IY10" s="8">
        <v>178147658</v>
      </c>
      <c r="IZ10" s="8">
        <v>30474628</v>
      </c>
      <c r="JA10" s="8">
        <v>6043662</v>
      </c>
      <c r="JB10" s="8">
        <v>2998944</v>
      </c>
      <c r="JC10" s="8">
        <v>7760835</v>
      </c>
      <c r="JD10" s="8">
        <v>40685893</v>
      </c>
      <c r="JE10" s="8">
        <v>3701040</v>
      </c>
      <c r="JF10" s="8">
        <v>6182891</v>
      </c>
      <c r="JG10" s="8">
        <v>56337100</v>
      </c>
      <c r="JH10" s="8">
        <v>3424663</v>
      </c>
      <c r="JI10" s="8">
        <v>91332837</v>
      </c>
      <c r="JJ10" s="8">
        <v>3249023</v>
      </c>
      <c r="JK10" s="8">
        <v>3167459</v>
      </c>
      <c r="JL10" s="8">
        <v>34532585</v>
      </c>
      <c r="JM10" s="8">
        <v>74554055</v>
      </c>
      <c r="JN10" s="8">
        <v>129214000</v>
      </c>
      <c r="JO10" s="7" t="s">
        <v>11</v>
      </c>
      <c r="JP10" s="8">
        <v>69902903</v>
      </c>
      <c r="JQ10" s="8">
        <v>40207582</v>
      </c>
      <c r="JR10" s="8">
        <v>7475944</v>
      </c>
      <c r="JS10" s="8">
        <v>2195241</v>
      </c>
      <c r="JT10" s="8">
        <v>86929401</v>
      </c>
      <c r="JU10" s="8">
        <v>2850826</v>
      </c>
      <c r="JV10" s="8">
        <v>92022798</v>
      </c>
      <c r="JW10" s="8">
        <v>96419955</v>
      </c>
      <c r="JX10" s="8">
        <v>9311483</v>
      </c>
      <c r="JY10" s="8">
        <v>23099199</v>
      </c>
      <c r="JZ10" s="8">
        <v>33739830</v>
      </c>
      <c r="KA10" s="8">
        <v>1857697</v>
      </c>
      <c r="KB10" s="8">
        <v>11229074</v>
      </c>
      <c r="KC10" s="8">
        <v>6486627</v>
      </c>
      <c r="KD10" s="8">
        <v>7248923</v>
      </c>
      <c r="KE10" s="8">
        <v>14843955</v>
      </c>
      <c r="KF10" s="8">
        <v>24048780</v>
      </c>
      <c r="KG10" s="8">
        <v>8763529</v>
      </c>
      <c r="KH10" s="8">
        <v>8462930</v>
      </c>
      <c r="KI10" s="8">
        <v>8740410</v>
      </c>
      <c r="KJ10" s="7" t="s">
        <v>11</v>
      </c>
      <c r="KK10" s="8">
        <v>6020943</v>
      </c>
      <c r="KL10" s="8">
        <v>32441675</v>
      </c>
      <c r="KM10" s="8">
        <v>10925151</v>
      </c>
      <c r="KN10" s="8">
        <v>17406378</v>
      </c>
      <c r="KO10" s="8">
        <v>9647540</v>
      </c>
      <c r="KP10" s="8">
        <v>94008187</v>
      </c>
      <c r="KQ10" s="8">
        <v>52791334</v>
      </c>
      <c r="KR10" s="8">
        <v>4590000</v>
      </c>
      <c r="KS10" s="8">
        <v>4212913</v>
      </c>
      <c r="KT10" s="8">
        <v>3122327</v>
      </c>
      <c r="KU10" s="8">
        <v>1144775</v>
      </c>
      <c r="KV10" s="8">
        <v>24688713</v>
      </c>
      <c r="KW10" s="8">
        <v>44938832</v>
      </c>
      <c r="KX10" s="8">
        <v>29428988</v>
      </c>
      <c r="KY10" s="8">
        <v>39606410</v>
      </c>
      <c r="KZ10" s="8">
        <v>49859294</v>
      </c>
      <c r="LA10" s="8">
        <v>69750010</v>
      </c>
      <c r="LB10" s="8">
        <v>14641567</v>
      </c>
      <c r="LC10" s="8">
        <v>33914477</v>
      </c>
      <c r="LD10" s="8">
        <v>2176427</v>
      </c>
      <c r="LE10" s="8">
        <v>2418593</v>
      </c>
      <c r="LF10" s="7" t="s">
        <v>11</v>
      </c>
      <c r="LG10" s="8">
        <v>101337751</v>
      </c>
      <c r="LH10" s="8">
        <v>5249280</v>
      </c>
      <c r="LI10" s="8">
        <v>22620692</v>
      </c>
      <c r="LJ10" s="8">
        <v>7200614</v>
      </c>
      <c r="LK10" s="8">
        <v>11533776</v>
      </c>
      <c r="LL10" s="8">
        <v>99783239</v>
      </c>
      <c r="LM10" s="8">
        <v>4396000</v>
      </c>
      <c r="LN10" s="8">
        <v>5601132</v>
      </c>
      <c r="LO10" s="8">
        <v>76786468</v>
      </c>
      <c r="LP10" s="8">
        <v>20195257</v>
      </c>
      <c r="LQ10" s="8">
        <v>59629828</v>
      </c>
      <c r="LR10" s="8">
        <v>91132627</v>
      </c>
      <c r="LS10" s="8">
        <v>7455798</v>
      </c>
      <c r="LT10" s="8">
        <v>8420000</v>
      </c>
      <c r="LU10" s="8">
        <v>3308766</v>
      </c>
      <c r="LV10" s="8">
        <v>5347519</v>
      </c>
      <c r="LW10" s="8">
        <v>17385259</v>
      </c>
      <c r="LX10" s="8">
        <v>13739885</v>
      </c>
      <c r="LY10" s="8">
        <v>3318593</v>
      </c>
      <c r="LZ10" s="8">
        <v>106106828</v>
      </c>
      <c r="MA10" s="8">
        <v>43629717</v>
      </c>
      <c r="MB10" s="8">
        <v>13954451</v>
      </c>
      <c r="MC10" s="8">
        <v>13600394</v>
      </c>
      <c r="MD10" s="7" t="s">
        <v>11</v>
      </c>
      <c r="ME10" s="8">
        <v>2364279</v>
      </c>
      <c r="MF10" s="8">
        <v>78937250</v>
      </c>
      <c r="MG10" s="8">
        <v>8866616</v>
      </c>
      <c r="MH10" s="8">
        <v>3998268</v>
      </c>
      <c r="MI10" s="8">
        <v>125052875</v>
      </c>
      <c r="MJ10" s="8">
        <v>21600704</v>
      </c>
      <c r="MK10" s="8">
        <v>18243697</v>
      </c>
      <c r="ML10" s="8">
        <v>86809726</v>
      </c>
      <c r="MM10" s="8">
        <v>2924112</v>
      </c>
      <c r="MN10" s="8">
        <v>7679604</v>
      </c>
      <c r="MO10" s="7" t="s">
        <v>11</v>
      </c>
      <c r="MP10" s="7" t="s">
        <v>11</v>
      </c>
      <c r="MQ10" s="8">
        <v>70553326</v>
      </c>
      <c r="MR10" s="8">
        <v>7605773</v>
      </c>
      <c r="MS10" s="8">
        <v>14994681</v>
      </c>
      <c r="MT10" s="8">
        <v>34042352</v>
      </c>
      <c r="MU10" s="8">
        <v>70617762</v>
      </c>
      <c r="MV10" s="8">
        <v>88965564</v>
      </c>
      <c r="MW10" s="8">
        <v>2461129</v>
      </c>
      <c r="MX10" s="8">
        <v>115856855</v>
      </c>
      <c r="MY10" s="8">
        <v>3791071</v>
      </c>
      <c r="MZ10" s="8">
        <v>3455000</v>
      </c>
      <c r="NA10" s="8">
        <v>62950943</v>
      </c>
      <c r="NB10" s="8">
        <v>5107856</v>
      </c>
      <c r="NC10" s="8">
        <v>4532000</v>
      </c>
      <c r="ND10" s="8">
        <v>4350033</v>
      </c>
      <c r="NE10" s="8">
        <v>2848107</v>
      </c>
      <c r="NF10" s="8">
        <v>3681871</v>
      </c>
      <c r="NG10" s="8">
        <v>78739884</v>
      </c>
      <c r="NH10" s="8">
        <v>20330873</v>
      </c>
      <c r="NI10" s="8">
        <v>11753223</v>
      </c>
      <c r="NJ10" s="8">
        <v>37662130</v>
      </c>
      <c r="NK10" s="8">
        <v>109090006</v>
      </c>
      <c r="NL10" s="8">
        <v>6965000</v>
      </c>
      <c r="NM10" s="8">
        <v>76089738</v>
      </c>
      <c r="NN10" s="7" t="s">
        <v>11</v>
      </c>
      <c r="NO10" s="8">
        <v>3643058</v>
      </c>
      <c r="NP10" s="8">
        <v>16517403</v>
      </c>
      <c r="NQ10" s="8">
        <v>6609965</v>
      </c>
      <c r="NR10" s="8">
        <v>5720841</v>
      </c>
      <c r="NS10" s="8">
        <v>39176741</v>
      </c>
      <c r="NT10" s="8">
        <v>145225402</v>
      </c>
      <c r="NU10" s="8">
        <v>13121275</v>
      </c>
      <c r="NV10" s="8">
        <v>32886839</v>
      </c>
      <c r="NW10" s="8">
        <v>6605589</v>
      </c>
      <c r="NX10" s="7" t="s">
        <v>11</v>
      </c>
      <c r="NY10" s="8">
        <v>2805506</v>
      </c>
      <c r="NZ10" s="8">
        <v>10984509</v>
      </c>
      <c r="OA10" s="8">
        <v>9135636</v>
      </c>
      <c r="OB10" s="8">
        <v>5978656</v>
      </c>
      <c r="OC10" s="8">
        <v>35083708</v>
      </c>
      <c r="OD10" s="8">
        <v>23100000</v>
      </c>
      <c r="OE10" s="8">
        <v>118660456</v>
      </c>
      <c r="OF10" s="8">
        <v>8574397</v>
      </c>
      <c r="OG10" s="8">
        <v>60948198</v>
      </c>
      <c r="OH10" s="8">
        <v>3728675</v>
      </c>
      <c r="OI10" s="8">
        <v>21088029</v>
      </c>
      <c r="OJ10" s="8">
        <v>40111236</v>
      </c>
      <c r="OK10" s="8">
        <v>74798377</v>
      </c>
      <c r="OL10" s="8">
        <v>3118040</v>
      </c>
      <c r="OM10" s="8">
        <v>39999162</v>
      </c>
      <c r="ON10" s="8">
        <v>3876316</v>
      </c>
      <c r="OO10" s="8">
        <v>104314575</v>
      </c>
      <c r="OP10" s="8">
        <v>16319657</v>
      </c>
      <c r="OQ10" s="8">
        <v>42189923</v>
      </c>
      <c r="OR10" s="8">
        <v>6751175</v>
      </c>
      <c r="OS10" s="8">
        <v>3622121</v>
      </c>
      <c r="OT10" s="8">
        <v>2753658</v>
      </c>
      <c r="OU10" s="8">
        <v>3247066</v>
      </c>
      <c r="OV10" s="8">
        <v>3991579</v>
      </c>
      <c r="OW10" s="8">
        <v>6080847</v>
      </c>
      <c r="OX10" s="8">
        <v>3644836</v>
      </c>
      <c r="OY10" s="7" t="s">
        <v>11</v>
      </c>
      <c r="OZ10" s="8">
        <v>44184500</v>
      </c>
      <c r="PA10" s="7" t="s">
        <v>11</v>
      </c>
      <c r="PB10" s="8">
        <v>35544469</v>
      </c>
      <c r="PC10" s="8">
        <v>132419130</v>
      </c>
      <c r="PD10" s="8">
        <v>53410877</v>
      </c>
      <c r="PE10" s="8">
        <v>9206463</v>
      </c>
      <c r="PF10" s="7" t="s">
        <v>11</v>
      </c>
      <c r="PG10" s="8">
        <v>30102921</v>
      </c>
      <c r="PH10" s="8">
        <v>27361847</v>
      </c>
      <c r="PI10" s="8">
        <v>8523344</v>
      </c>
      <c r="PJ10" s="8">
        <v>34060000</v>
      </c>
      <c r="PK10" s="8">
        <v>181889144</v>
      </c>
      <c r="PL10" s="8">
        <v>637642</v>
      </c>
      <c r="PM10" s="7" t="s">
        <v>11</v>
      </c>
      <c r="PN10" s="8">
        <v>6568645</v>
      </c>
      <c r="PO10" s="8">
        <v>11712882</v>
      </c>
      <c r="PP10" s="8">
        <v>7002976</v>
      </c>
      <c r="PQ10" s="8">
        <v>97564272</v>
      </c>
      <c r="PR10" s="8">
        <v>3491577</v>
      </c>
      <c r="PS10" s="8">
        <v>12279383</v>
      </c>
      <c r="PT10" s="8">
        <v>4790189</v>
      </c>
      <c r="PU10" s="8">
        <v>25076688</v>
      </c>
      <c r="PV10" s="8">
        <v>27336916</v>
      </c>
      <c r="PW10" s="8">
        <v>49340959</v>
      </c>
      <c r="PX10" s="8">
        <v>56699937</v>
      </c>
      <c r="PY10" s="8">
        <v>33762591</v>
      </c>
      <c r="PZ10" s="8">
        <v>4722265</v>
      </c>
      <c r="QA10" s="8">
        <v>67940313</v>
      </c>
      <c r="QB10" s="7" t="s">
        <v>11</v>
      </c>
      <c r="QC10" s="8">
        <v>1128252</v>
      </c>
      <c r="QD10" s="8">
        <v>19671105</v>
      </c>
      <c r="QE10" s="8">
        <v>8859956</v>
      </c>
      <c r="QF10" s="8">
        <v>34990935</v>
      </c>
      <c r="QG10" s="8">
        <v>82019948</v>
      </c>
      <c r="QH10" s="8">
        <v>72797317</v>
      </c>
      <c r="QI10" s="8">
        <v>25552325</v>
      </c>
      <c r="QJ10" s="8">
        <v>8364936</v>
      </c>
      <c r="QK10" s="8">
        <v>12124186</v>
      </c>
      <c r="QL10" s="8">
        <v>9990486</v>
      </c>
      <c r="QM10" s="8">
        <v>3976016</v>
      </c>
      <c r="QN10" s="8">
        <v>131445850</v>
      </c>
      <c r="QO10" s="8">
        <v>5225513</v>
      </c>
      <c r="QP10" s="8">
        <v>10137545</v>
      </c>
      <c r="QQ10" s="8">
        <v>5924442</v>
      </c>
      <c r="QR10" s="8">
        <v>61871314</v>
      </c>
      <c r="QS10" s="8">
        <v>4926305</v>
      </c>
      <c r="QT10" s="8">
        <v>108524187</v>
      </c>
      <c r="QU10" s="8">
        <v>4686959</v>
      </c>
      <c r="QV10" s="8">
        <v>8761930</v>
      </c>
      <c r="QW10" s="8">
        <v>12869356</v>
      </c>
      <c r="QX10" s="8">
        <v>14651699</v>
      </c>
      <c r="QY10" s="8">
        <v>18706537</v>
      </c>
      <c r="QZ10" s="8">
        <v>9272600</v>
      </c>
      <c r="RA10" s="8">
        <v>40269262</v>
      </c>
      <c r="RB10" s="8">
        <v>2443412</v>
      </c>
      <c r="RC10" s="8">
        <v>51193054</v>
      </c>
      <c r="RD10" s="8">
        <v>4914470</v>
      </c>
      <c r="RE10" s="8">
        <v>85939531</v>
      </c>
      <c r="RF10" s="8">
        <v>54055460</v>
      </c>
      <c r="RG10" s="8">
        <v>6536977</v>
      </c>
      <c r="RH10" s="8">
        <v>15698134</v>
      </c>
      <c r="RI10" s="8">
        <v>4578504</v>
      </c>
      <c r="RJ10" s="8">
        <v>46804876</v>
      </c>
      <c r="RK10" s="8">
        <v>4861765</v>
      </c>
      <c r="RL10" s="8">
        <v>16388769</v>
      </c>
      <c r="RM10" s="8">
        <v>3461172</v>
      </c>
      <c r="RN10" s="8">
        <v>3120977</v>
      </c>
      <c r="RO10" s="8">
        <v>94942163</v>
      </c>
      <c r="RP10" s="8">
        <v>4873105</v>
      </c>
      <c r="RQ10" s="8">
        <v>29338568</v>
      </c>
      <c r="RR10" s="8">
        <v>49200250</v>
      </c>
      <c r="RS10" s="8">
        <v>35020703</v>
      </c>
      <c r="RT10" s="8">
        <v>53857112</v>
      </c>
      <c r="RU10" s="8">
        <v>7353068</v>
      </c>
      <c r="RV10" s="8">
        <v>53918216</v>
      </c>
      <c r="RW10" s="8">
        <v>16113932</v>
      </c>
      <c r="RX10" s="8">
        <v>5673794</v>
      </c>
      <c r="RY10" s="8">
        <v>14990136</v>
      </c>
      <c r="RZ10" s="8">
        <v>12511569</v>
      </c>
      <c r="SA10" s="8">
        <v>15827160</v>
      </c>
      <c r="SB10" s="8">
        <v>50555544</v>
      </c>
      <c r="SC10" s="8">
        <v>20591654</v>
      </c>
      <c r="SD10" s="8">
        <v>3141825</v>
      </c>
      <c r="SE10" s="8">
        <v>1390175</v>
      </c>
      <c r="SF10" s="8">
        <v>84971450</v>
      </c>
      <c r="SG10" s="8">
        <v>58070000</v>
      </c>
      <c r="SH10" s="8">
        <v>113354174</v>
      </c>
      <c r="SI10" s="8">
        <v>19314884</v>
      </c>
      <c r="SJ10" s="8">
        <v>32369168</v>
      </c>
      <c r="SK10" s="8">
        <v>20232760</v>
      </c>
      <c r="SL10" s="8">
        <v>5995632</v>
      </c>
      <c r="SM10" s="8">
        <v>5722400</v>
      </c>
      <c r="SN10" s="8">
        <v>55232642</v>
      </c>
      <c r="SO10" s="8">
        <v>31960867</v>
      </c>
      <c r="SP10" s="8">
        <v>26108094</v>
      </c>
      <c r="SQ10" s="8">
        <v>121047435</v>
      </c>
      <c r="SR10" s="8">
        <v>4152021</v>
      </c>
      <c r="SS10" s="8">
        <v>11069333</v>
      </c>
      <c r="ST10" s="8">
        <v>25241500</v>
      </c>
      <c r="SU10" s="8">
        <v>2470000</v>
      </c>
      <c r="SV10" s="8">
        <v>5949186</v>
      </c>
      <c r="SW10" s="8">
        <v>1644847</v>
      </c>
      <c r="SX10" s="8">
        <v>34347685</v>
      </c>
      <c r="SY10" s="8">
        <v>28565182</v>
      </c>
      <c r="SZ10" s="8">
        <v>6856225</v>
      </c>
      <c r="TA10" s="8">
        <v>99703221</v>
      </c>
      <c r="TB10" s="7" t="s">
        <v>11</v>
      </c>
      <c r="TC10" s="8">
        <v>4833815</v>
      </c>
      <c r="TD10" s="8">
        <v>139870</v>
      </c>
      <c r="TE10" s="8">
        <v>23117700</v>
      </c>
      <c r="TF10" s="8">
        <v>3917000</v>
      </c>
      <c r="TG10" s="8">
        <v>28968387</v>
      </c>
      <c r="TH10" s="8">
        <v>4728199</v>
      </c>
      <c r="TI10" s="8">
        <v>10975144</v>
      </c>
      <c r="TJ10" s="8">
        <v>6997344</v>
      </c>
      <c r="TK10" s="8">
        <v>24229005</v>
      </c>
      <c r="TL10" s="7" t="s">
        <v>11</v>
      </c>
      <c r="TM10" s="8">
        <v>3352368</v>
      </c>
      <c r="TN10" s="8">
        <v>2164753</v>
      </c>
      <c r="TO10" s="8">
        <v>86794515</v>
      </c>
      <c r="TP10" s="7" t="s">
        <v>11</v>
      </c>
      <c r="TQ10" s="8">
        <v>82564854</v>
      </c>
      <c r="TR10" s="8">
        <v>43491898</v>
      </c>
      <c r="TS10" s="8">
        <v>29508302</v>
      </c>
      <c r="TT10" s="8">
        <v>5270340</v>
      </c>
      <c r="TU10" s="8">
        <v>33603599</v>
      </c>
      <c r="TV10" s="8">
        <v>21973191</v>
      </c>
      <c r="TW10" s="8">
        <v>4526497</v>
      </c>
      <c r="TX10" s="8">
        <v>87625097</v>
      </c>
      <c r="TY10" s="8">
        <v>22427627</v>
      </c>
      <c r="TZ10" s="8">
        <v>5950708</v>
      </c>
      <c r="UA10" s="8">
        <v>9081703</v>
      </c>
      <c r="UB10" s="8">
        <v>63771818</v>
      </c>
      <c r="UC10" s="8">
        <v>32597588</v>
      </c>
      <c r="UD10" s="8">
        <v>64547070</v>
      </c>
      <c r="UE10" s="8">
        <v>151669897</v>
      </c>
      <c r="UF10" s="8">
        <v>3642310</v>
      </c>
      <c r="UG10" s="8">
        <v>30945209</v>
      </c>
      <c r="UH10" s="8">
        <v>1535721</v>
      </c>
      <c r="UI10" s="8">
        <v>2339940</v>
      </c>
      <c r="UJ10" s="8">
        <v>2709267</v>
      </c>
      <c r="UK10" s="8">
        <v>3427897</v>
      </c>
      <c r="UL10" s="8">
        <v>4642417</v>
      </c>
      <c r="UM10" s="8">
        <v>1875125</v>
      </c>
      <c r="UN10" s="8">
        <v>6109519</v>
      </c>
      <c r="UO10" s="8">
        <v>18295787</v>
      </c>
      <c r="UP10" s="8">
        <v>11636401</v>
      </c>
      <c r="UQ10" s="8">
        <v>70839370</v>
      </c>
      <c r="UR10" s="8">
        <v>34549659</v>
      </c>
      <c r="US10" s="8">
        <v>6437882</v>
      </c>
      <c r="UT10" s="8">
        <v>54820720</v>
      </c>
      <c r="UU10" s="8">
        <v>123477125</v>
      </c>
      <c r="UV10" s="8">
        <v>28600000</v>
      </c>
      <c r="UW10" s="8">
        <v>52305282</v>
      </c>
      <c r="UX10" s="8">
        <v>2748727</v>
      </c>
      <c r="UY10" s="8">
        <v>11485159</v>
      </c>
      <c r="UZ10" s="8">
        <v>8708085</v>
      </c>
      <c r="VA10" s="8">
        <v>5862870</v>
      </c>
      <c r="VB10" s="8">
        <v>15828892</v>
      </c>
      <c r="VC10" s="8">
        <v>1881490</v>
      </c>
      <c r="VD10" s="8">
        <v>25429903</v>
      </c>
      <c r="VE10" s="8">
        <v>44683807</v>
      </c>
      <c r="VF10" s="8">
        <v>11577780</v>
      </c>
      <c r="VG10" s="8">
        <v>126769528</v>
      </c>
      <c r="VH10" s="8">
        <v>2451555</v>
      </c>
      <c r="VI10" s="8">
        <v>8727224</v>
      </c>
      <c r="VJ10" s="8">
        <v>105207620</v>
      </c>
      <c r="VK10" s="8">
        <v>6500419</v>
      </c>
      <c r="VL10" s="8">
        <v>2267115</v>
      </c>
      <c r="VM10" s="8">
        <v>12660069</v>
      </c>
      <c r="VN10" s="8">
        <v>47478560</v>
      </c>
      <c r="VO10" s="8">
        <v>6517000</v>
      </c>
      <c r="VP10" s="8">
        <v>5404754</v>
      </c>
      <c r="VQ10" s="8">
        <v>21167730</v>
      </c>
      <c r="VR10" s="8">
        <v>166306897</v>
      </c>
      <c r="VS10" s="8">
        <v>8066203</v>
      </c>
      <c r="VT10" s="8">
        <v>12841730</v>
      </c>
      <c r="VU10" s="8">
        <v>69470547</v>
      </c>
      <c r="VV10" s="8">
        <v>62676961</v>
      </c>
      <c r="VW10" s="8">
        <v>53353439</v>
      </c>
      <c r="VX10" s="8">
        <v>24934517</v>
      </c>
      <c r="VY10" s="8">
        <v>100401290</v>
      </c>
      <c r="VZ10" s="8">
        <v>6460900</v>
      </c>
      <c r="WA10" s="8">
        <v>3888447</v>
      </c>
      <c r="WB10" s="8">
        <v>7643861</v>
      </c>
      <c r="WC10" s="7" t="s">
        <v>11</v>
      </c>
      <c r="WD10" s="8">
        <v>295254</v>
      </c>
      <c r="WE10" s="7" t="s">
        <v>11</v>
      </c>
      <c r="WF10" s="8">
        <v>68791474</v>
      </c>
      <c r="WG10" s="8">
        <v>6849371</v>
      </c>
      <c r="WH10" s="8">
        <v>47756817</v>
      </c>
      <c r="WI10" s="8">
        <v>7192309</v>
      </c>
      <c r="WJ10" s="8">
        <v>22946977</v>
      </c>
      <c r="WK10" s="8">
        <v>11878339</v>
      </c>
      <c r="WL10" s="8">
        <v>29994205</v>
      </c>
      <c r="WM10" s="8">
        <v>6088783</v>
      </c>
      <c r="WN10" s="8">
        <v>32758981</v>
      </c>
      <c r="WO10" s="8">
        <v>22367495</v>
      </c>
      <c r="WP10" s="8">
        <v>14222523</v>
      </c>
      <c r="WQ10" s="8">
        <v>3222411</v>
      </c>
      <c r="WR10" s="8">
        <v>24266328</v>
      </c>
      <c r="WS10" s="8">
        <v>8476648</v>
      </c>
      <c r="WT10" s="8">
        <v>2135525</v>
      </c>
      <c r="WU10" s="7" t="s">
        <v>11</v>
      </c>
      <c r="WV10" s="8">
        <v>16548447</v>
      </c>
      <c r="WW10" s="8">
        <v>15120680</v>
      </c>
      <c r="WX10" s="8">
        <v>36781225</v>
      </c>
      <c r="WY10" s="8">
        <v>178576770</v>
      </c>
      <c r="WZ10" s="7" t="s">
        <v>11</v>
      </c>
      <c r="XA10" s="8">
        <v>21638160</v>
      </c>
      <c r="XB10" s="8">
        <v>10214837</v>
      </c>
      <c r="XC10" s="8">
        <v>127913641</v>
      </c>
      <c r="XD10" s="8">
        <v>9961958</v>
      </c>
      <c r="XE10" s="8">
        <v>2688139</v>
      </c>
      <c r="XF10" s="8">
        <v>10686560</v>
      </c>
      <c r="XG10" s="8">
        <v>19128453</v>
      </c>
      <c r="XH10" s="8">
        <v>32281800</v>
      </c>
      <c r="XI10" s="8">
        <v>9481501</v>
      </c>
      <c r="XJ10" s="8">
        <v>15815008</v>
      </c>
      <c r="XK10" s="8">
        <v>24635832</v>
      </c>
      <c r="XL10" s="8">
        <v>8311294</v>
      </c>
      <c r="XM10" s="8">
        <v>7073066</v>
      </c>
      <c r="XN10" s="8">
        <v>10162886</v>
      </c>
      <c r="XO10" s="8">
        <v>3833526</v>
      </c>
      <c r="XP10" s="8">
        <v>51574301</v>
      </c>
      <c r="XQ10" s="8">
        <v>7342150</v>
      </c>
      <c r="XR10" s="8">
        <v>36417993</v>
      </c>
      <c r="XS10" s="8">
        <v>116346901</v>
      </c>
      <c r="XT10" s="8">
        <v>28609857</v>
      </c>
      <c r="XU10" s="8">
        <v>36868475</v>
      </c>
      <c r="XV10" s="8">
        <v>50260000</v>
      </c>
      <c r="XW10" s="8">
        <v>78861619</v>
      </c>
      <c r="XX10" s="8">
        <v>30909586</v>
      </c>
      <c r="XY10" s="8">
        <v>25550760</v>
      </c>
      <c r="XZ10" s="8">
        <v>18825175</v>
      </c>
      <c r="YA10" s="8">
        <v>1636752</v>
      </c>
      <c r="YB10" s="8">
        <v>42817100</v>
      </c>
      <c r="YC10" s="8">
        <v>35068882</v>
      </c>
      <c r="YD10" s="8">
        <v>15235643</v>
      </c>
      <c r="YE10" s="8">
        <v>2689870</v>
      </c>
      <c r="YF10" s="8">
        <v>35575052</v>
      </c>
      <c r="YG10" s="8">
        <v>6084717</v>
      </c>
      <c r="YH10" s="8">
        <v>53280120</v>
      </c>
      <c r="YI10" s="8">
        <v>133273655</v>
      </c>
      <c r="YJ10" s="8">
        <v>7836511</v>
      </c>
      <c r="YK10" s="8">
        <v>6848854</v>
      </c>
      <c r="YL10" s="8">
        <v>53385914</v>
      </c>
      <c r="YM10" s="8">
        <v>49978833</v>
      </c>
      <c r="YN10" s="8">
        <v>9675727</v>
      </c>
      <c r="YO10" s="8">
        <v>11085019</v>
      </c>
      <c r="YP10" s="8">
        <v>14035111</v>
      </c>
      <c r="YQ10" s="8">
        <v>4356917</v>
      </c>
      <c r="YR10" s="8">
        <v>5944000</v>
      </c>
      <c r="YS10" s="8">
        <v>7986020</v>
      </c>
      <c r="YT10" s="8">
        <v>6201312</v>
      </c>
      <c r="YU10" s="8">
        <v>6800000</v>
      </c>
      <c r="YV10" s="8">
        <v>19239000</v>
      </c>
      <c r="YW10" s="8">
        <v>5106610</v>
      </c>
      <c r="YX10" s="8">
        <v>86210000</v>
      </c>
      <c r="YY10" s="8">
        <v>6945600</v>
      </c>
      <c r="YZ10" s="8">
        <v>3713181</v>
      </c>
      <c r="ZA10" s="8">
        <v>8183000</v>
      </c>
      <c r="ZB10" s="8">
        <v>62005674</v>
      </c>
      <c r="ZC10" s="8">
        <v>4315600</v>
      </c>
      <c r="ZD10" s="8">
        <v>40716447</v>
      </c>
      <c r="ZE10" s="8">
        <v>39843764</v>
      </c>
      <c r="ZF10" s="8">
        <v>34370095</v>
      </c>
      <c r="ZG10" s="8">
        <v>72967422</v>
      </c>
      <c r="ZH10" s="7" t="s">
        <v>11</v>
      </c>
      <c r="ZI10" s="8">
        <v>50891353</v>
      </c>
      <c r="ZJ10" s="8">
        <v>3127477</v>
      </c>
      <c r="ZK10" s="8">
        <v>71681039</v>
      </c>
      <c r="ZL10" s="8">
        <v>5299393</v>
      </c>
      <c r="ZM10" s="8">
        <v>25588819</v>
      </c>
      <c r="ZN10" s="8">
        <v>18148161</v>
      </c>
      <c r="ZO10" s="8">
        <v>7288921</v>
      </c>
      <c r="ZP10" s="8">
        <v>3159594</v>
      </c>
      <c r="ZQ10" s="8">
        <v>8207177</v>
      </c>
      <c r="ZR10" s="8">
        <v>2060820</v>
      </c>
      <c r="ZS10" s="8">
        <v>153575730</v>
      </c>
      <c r="ZT10" s="8">
        <v>4920312</v>
      </c>
      <c r="ZU10" s="8">
        <v>26506612</v>
      </c>
      <c r="ZV10" s="8">
        <v>1305909</v>
      </c>
      <c r="ZW10" s="8">
        <v>7140477</v>
      </c>
      <c r="ZX10" s="8">
        <v>88990091</v>
      </c>
      <c r="ZY10" s="8">
        <v>9232043</v>
      </c>
      <c r="ZZ10" s="8">
        <v>103553324</v>
      </c>
      <c r="AAA10" s="8">
        <v>4663241</v>
      </c>
      <c r="AAB10" s="8">
        <v>10600000</v>
      </c>
      <c r="AAC10" s="8">
        <v>8868874</v>
      </c>
      <c r="AAD10" s="8">
        <v>11719539</v>
      </c>
      <c r="AAE10" s="8">
        <v>2956113</v>
      </c>
      <c r="AAF10" s="8">
        <v>19894389</v>
      </c>
      <c r="AAG10" s="8">
        <v>4715857</v>
      </c>
      <c r="AAH10" s="8">
        <v>1837551</v>
      </c>
      <c r="AAI10" s="7" t="s">
        <v>11</v>
      </c>
      <c r="AAJ10" s="8">
        <v>5434728</v>
      </c>
      <c r="AAK10" s="8">
        <v>11319892</v>
      </c>
      <c r="AAL10" s="8">
        <v>73111362</v>
      </c>
    </row>
    <row r="11" spans="1:714">
      <c r="A11" s="6" t="s">
        <v>12</v>
      </c>
      <c r="B11" s="7" t="s">
        <v>11</v>
      </c>
      <c r="C11" s="7">
        <v>1.0162</v>
      </c>
      <c r="D11" s="7">
        <v>1.0082</v>
      </c>
      <c r="E11" s="7">
        <v>1.0009999999999999</v>
      </c>
      <c r="F11" s="7">
        <v>1.0101</v>
      </c>
      <c r="G11" s="7">
        <v>1</v>
      </c>
      <c r="H11" s="7">
        <v>1.0021</v>
      </c>
      <c r="I11" s="7">
        <v>1.0106999999999999</v>
      </c>
      <c r="J11" s="7">
        <v>1.006</v>
      </c>
      <c r="K11" s="7">
        <v>1</v>
      </c>
      <c r="L11" s="7">
        <v>1.0073000000000001</v>
      </c>
      <c r="M11" s="7">
        <v>1</v>
      </c>
      <c r="N11" s="7">
        <v>1.0049999999999999</v>
      </c>
      <c r="O11" s="7">
        <v>1.0043</v>
      </c>
      <c r="P11" s="7">
        <v>1.0021</v>
      </c>
      <c r="Q11" s="7">
        <v>1.0066999999999999</v>
      </c>
      <c r="R11" s="7">
        <v>1.0084</v>
      </c>
      <c r="S11" s="7">
        <v>1.002</v>
      </c>
      <c r="T11" s="7">
        <v>1.0103</v>
      </c>
      <c r="U11" s="7">
        <v>1</v>
      </c>
      <c r="V11" s="7">
        <v>1.0043</v>
      </c>
      <c r="W11" s="7">
        <v>1.0087999999999999</v>
      </c>
      <c r="X11" s="7">
        <v>1.0061</v>
      </c>
      <c r="Y11" s="7">
        <v>1.0064</v>
      </c>
      <c r="Z11" s="7">
        <v>1.0062</v>
      </c>
      <c r="AA11" s="7">
        <v>1.0034000000000001</v>
      </c>
      <c r="AB11" s="7">
        <v>1.0069999999999999</v>
      </c>
      <c r="AC11" s="7">
        <v>1.0045999999999999</v>
      </c>
      <c r="AD11" s="7">
        <v>1.0102</v>
      </c>
      <c r="AE11" s="7">
        <v>1.0042</v>
      </c>
      <c r="AF11" s="7">
        <v>1.0041</v>
      </c>
      <c r="AG11" s="7">
        <v>1</v>
      </c>
      <c r="AH11" s="7">
        <v>1.0059</v>
      </c>
      <c r="AI11" s="7">
        <v>1.0161</v>
      </c>
      <c r="AJ11" s="7">
        <v>1.0054000000000001</v>
      </c>
      <c r="AK11" s="7">
        <v>1.0071000000000001</v>
      </c>
      <c r="AL11" s="7">
        <v>1.0069999999999999</v>
      </c>
      <c r="AM11" s="7">
        <v>1.0011000000000001</v>
      </c>
      <c r="AN11" s="7">
        <v>1.0035000000000001</v>
      </c>
      <c r="AO11" s="7">
        <v>1</v>
      </c>
      <c r="AP11" s="7">
        <v>1.0041</v>
      </c>
      <c r="AQ11" s="7">
        <v>1.0064</v>
      </c>
      <c r="AR11" s="7">
        <v>1.0065999999999999</v>
      </c>
      <c r="AS11" s="7">
        <v>1</v>
      </c>
      <c r="AT11" s="7">
        <v>1.0065999999999999</v>
      </c>
      <c r="AU11" s="7">
        <v>1.0068999999999999</v>
      </c>
      <c r="AV11" s="7">
        <v>1.0049999999999999</v>
      </c>
      <c r="AW11" s="7" t="s">
        <v>11</v>
      </c>
      <c r="AX11" s="7">
        <v>1.0028999999999999</v>
      </c>
      <c r="AY11" s="7" t="s">
        <v>11</v>
      </c>
      <c r="AZ11" s="7">
        <v>1.0009999999999999</v>
      </c>
      <c r="BA11" s="7">
        <v>1.0038</v>
      </c>
      <c r="BB11" s="7">
        <v>1.0041</v>
      </c>
      <c r="BC11" s="7">
        <v>1.0058</v>
      </c>
      <c r="BD11" s="7">
        <v>1.0054000000000001</v>
      </c>
      <c r="BE11" s="7">
        <v>1.0013000000000001</v>
      </c>
      <c r="BF11" s="7">
        <v>1.0086999999999999</v>
      </c>
      <c r="BG11" s="7">
        <v>1.0044</v>
      </c>
      <c r="BH11" s="7">
        <v>1</v>
      </c>
      <c r="BI11" s="7">
        <v>1.0071000000000001</v>
      </c>
      <c r="BJ11" s="7">
        <v>1.0037</v>
      </c>
      <c r="BK11" s="7">
        <v>1.0024</v>
      </c>
      <c r="BL11" s="7">
        <v>1.0044</v>
      </c>
      <c r="BM11" s="7">
        <v>1.0053000000000001</v>
      </c>
      <c r="BN11" s="7">
        <v>1.0097</v>
      </c>
      <c r="BO11" s="7">
        <v>1.0089999999999999</v>
      </c>
      <c r="BP11" s="7">
        <v>1.0048999999999999</v>
      </c>
      <c r="BQ11" s="7">
        <v>1.0024999999999999</v>
      </c>
      <c r="BR11" s="7">
        <v>1.0004</v>
      </c>
      <c r="BS11" s="7">
        <v>1.0111000000000001</v>
      </c>
      <c r="BT11" s="7">
        <v>1.0027999999999999</v>
      </c>
      <c r="BU11" s="7">
        <v>1.0152000000000001</v>
      </c>
      <c r="BV11" s="7">
        <v>1.0104</v>
      </c>
      <c r="BW11" s="7" t="s">
        <v>11</v>
      </c>
      <c r="BX11" s="7">
        <v>1.0037</v>
      </c>
      <c r="BY11" s="7">
        <v>1.0041</v>
      </c>
      <c r="BZ11" s="7">
        <v>1.0023</v>
      </c>
      <c r="CA11" s="7">
        <v>1.0073000000000001</v>
      </c>
      <c r="CB11" s="7">
        <v>1.0049999999999999</v>
      </c>
      <c r="CC11" s="7">
        <v>1.0049999999999999</v>
      </c>
      <c r="CD11" s="7">
        <v>1.0105999999999999</v>
      </c>
      <c r="CE11" s="7">
        <v>1</v>
      </c>
      <c r="CF11" s="7">
        <v>1.0042</v>
      </c>
      <c r="CG11" s="7">
        <v>1.0085999999999999</v>
      </c>
      <c r="CH11" s="7">
        <v>1</v>
      </c>
      <c r="CI11" s="7">
        <v>1.0024</v>
      </c>
      <c r="CJ11" s="7">
        <v>1.0026999999999999</v>
      </c>
      <c r="CK11" s="7">
        <v>1</v>
      </c>
      <c r="CL11" s="7">
        <v>1.0116000000000001</v>
      </c>
      <c r="CM11" s="7">
        <v>1.0024999999999999</v>
      </c>
      <c r="CN11" s="7">
        <v>1.0015000000000001</v>
      </c>
      <c r="CO11" s="7">
        <v>1.0059</v>
      </c>
      <c r="CP11" s="7">
        <v>1</v>
      </c>
      <c r="CQ11" s="7">
        <v>1.0045999999999999</v>
      </c>
      <c r="CR11" s="7">
        <v>1.0002</v>
      </c>
      <c r="CS11" s="7">
        <v>1.0014000000000001</v>
      </c>
      <c r="CT11" s="7">
        <v>1.0044999999999999</v>
      </c>
      <c r="CU11" s="7">
        <v>1.0105</v>
      </c>
      <c r="CV11" s="7">
        <v>1.0004999999999999</v>
      </c>
      <c r="CW11" s="7">
        <v>1.0072000000000001</v>
      </c>
      <c r="CX11" s="7">
        <v>1.0055000000000001</v>
      </c>
      <c r="CY11" s="7">
        <v>1.0064</v>
      </c>
      <c r="CZ11" s="7">
        <v>1.0009999999999999</v>
      </c>
      <c r="DA11" s="7">
        <v>1.0054000000000001</v>
      </c>
      <c r="DB11" s="7">
        <v>1.0012000000000001</v>
      </c>
      <c r="DC11" s="7">
        <v>1.002</v>
      </c>
      <c r="DD11" s="7">
        <v>1.0096000000000001</v>
      </c>
      <c r="DE11" s="7">
        <v>1.0085999999999999</v>
      </c>
      <c r="DF11" s="7">
        <v>1.0007999999999999</v>
      </c>
      <c r="DG11" s="7">
        <v>1.004</v>
      </c>
      <c r="DH11" s="7">
        <v>1.0075000000000001</v>
      </c>
      <c r="DI11" s="7">
        <v>1</v>
      </c>
      <c r="DJ11" s="7">
        <v>1.0092000000000001</v>
      </c>
      <c r="DK11" s="7">
        <v>1.0065999999999999</v>
      </c>
      <c r="DL11" s="7">
        <v>1.004</v>
      </c>
      <c r="DM11" s="7">
        <v>1.0019</v>
      </c>
      <c r="DN11" s="7">
        <v>1.0092000000000001</v>
      </c>
      <c r="DO11" s="7">
        <v>1.0028999999999999</v>
      </c>
      <c r="DP11" s="7">
        <v>1.0026999999999999</v>
      </c>
      <c r="DQ11" s="7">
        <v>1.0027999999999999</v>
      </c>
      <c r="DR11" s="7">
        <v>1.0019</v>
      </c>
      <c r="DS11" s="7">
        <v>1.0016</v>
      </c>
      <c r="DT11" s="7">
        <v>1.0075000000000001</v>
      </c>
      <c r="DU11" s="7">
        <v>1.0061</v>
      </c>
      <c r="DV11" s="7">
        <v>1.0048999999999999</v>
      </c>
      <c r="DW11" s="7">
        <v>1.0081</v>
      </c>
      <c r="DX11" s="7">
        <v>1.0014000000000001</v>
      </c>
      <c r="DY11" s="7">
        <v>1.0038</v>
      </c>
      <c r="DZ11" s="7">
        <v>1</v>
      </c>
      <c r="EA11" s="7">
        <v>1.0046999999999999</v>
      </c>
      <c r="EB11" s="7">
        <v>1.0143</v>
      </c>
      <c r="EC11" s="7">
        <v>1.0051000000000001</v>
      </c>
      <c r="ED11" s="7">
        <v>1.0035000000000001</v>
      </c>
      <c r="EE11" s="7">
        <v>1</v>
      </c>
      <c r="EF11" s="7">
        <v>1.006</v>
      </c>
      <c r="EG11" s="7">
        <v>1.0093000000000001</v>
      </c>
      <c r="EH11" s="7">
        <v>1.0085999999999999</v>
      </c>
      <c r="EI11" s="7">
        <v>1.0044</v>
      </c>
      <c r="EJ11" s="7">
        <v>1.0005999999999999</v>
      </c>
      <c r="EK11" s="7">
        <v>1.0031000000000001</v>
      </c>
      <c r="EL11" s="7">
        <v>1.0039</v>
      </c>
      <c r="EM11" s="7">
        <v>1.0033000000000001</v>
      </c>
      <c r="EN11" s="7">
        <v>1.0061</v>
      </c>
      <c r="EO11" s="7">
        <v>1.0005999999999999</v>
      </c>
      <c r="EP11" s="7">
        <v>1.0001</v>
      </c>
      <c r="EQ11" s="7">
        <v>1.004</v>
      </c>
      <c r="ER11" s="7">
        <v>1.0034000000000001</v>
      </c>
      <c r="ES11" s="7">
        <v>1.0043</v>
      </c>
      <c r="ET11" s="7">
        <v>1.0056</v>
      </c>
      <c r="EU11" s="7">
        <v>1.0015000000000001</v>
      </c>
      <c r="EV11" s="7">
        <v>1.0011000000000001</v>
      </c>
      <c r="EW11" s="7">
        <v>1.0075000000000001</v>
      </c>
      <c r="EX11" s="7">
        <v>1.0077</v>
      </c>
      <c r="EY11" s="7">
        <v>1.0057</v>
      </c>
      <c r="EZ11" s="7">
        <v>1.0027999999999999</v>
      </c>
      <c r="FA11" s="7">
        <v>1.0059</v>
      </c>
      <c r="FB11" s="7">
        <v>1.0096000000000001</v>
      </c>
      <c r="FC11" s="7">
        <v>1</v>
      </c>
      <c r="FD11" s="7">
        <v>1.0042</v>
      </c>
      <c r="FE11" s="7">
        <v>1</v>
      </c>
      <c r="FF11" s="7">
        <v>1.0038</v>
      </c>
      <c r="FG11" s="7">
        <v>1.012</v>
      </c>
      <c r="FH11" s="7">
        <v>1.0127999999999999</v>
      </c>
      <c r="FI11" s="7">
        <v>1.0051000000000001</v>
      </c>
      <c r="FJ11" s="7">
        <v>1.0076000000000001</v>
      </c>
      <c r="FK11" s="7">
        <v>1.0004999999999999</v>
      </c>
      <c r="FL11" s="7">
        <v>1.0018</v>
      </c>
      <c r="FM11" s="7">
        <v>1.0031000000000001</v>
      </c>
      <c r="FN11" s="7">
        <v>1.0052000000000001</v>
      </c>
      <c r="FO11" s="7">
        <v>1.0009999999999999</v>
      </c>
      <c r="FP11" s="7" t="s">
        <v>11</v>
      </c>
      <c r="FQ11" s="7">
        <v>1.0035000000000001</v>
      </c>
      <c r="FR11" s="7" t="s">
        <v>11</v>
      </c>
      <c r="FS11" s="7">
        <v>1.0051000000000001</v>
      </c>
      <c r="FT11" s="7">
        <v>1.0037</v>
      </c>
      <c r="FU11" s="7">
        <v>1.0045999999999999</v>
      </c>
      <c r="FV11" s="7">
        <v>1.0034000000000001</v>
      </c>
      <c r="FW11" s="7">
        <v>1.0094000000000001</v>
      </c>
      <c r="FX11" s="7" t="s">
        <v>11</v>
      </c>
      <c r="FY11" s="7">
        <v>1.0044999999999999</v>
      </c>
      <c r="FZ11" s="7">
        <v>1.0069999999999999</v>
      </c>
      <c r="GA11" s="7">
        <v>1.0013000000000001</v>
      </c>
      <c r="GB11" s="7">
        <v>1</v>
      </c>
      <c r="GC11" s="7">
        <v>1.0051000000000001</v>
      </c>
      <c r="GD11" s="7">
        <v>1.0085</v>
      </c>
      <c r="GE11" s="7">
        <v>1</v>
      </c>
      <c r="GF11" s="7">
        <v>1.0008999999999999</v>
      </c>
      <c r="GG11" s="7">
        <v>1.0038</v>
      </c>
      <c r="GH11" s="7">
        <v>1.0037</v>
      </c>
      <c r="GI11" s="7">
        <v>1</v>
      </c>
      <c r="GJ11" s="7">
        <v>1.0066999999999999</v>
      </c>
      <c r="GK11" s="7">
        <v>1.006</v>
      </c>
      <c r="GL11" s="7">
        <v>1.0034000000000001</v>
      </c>
      <c r="GM11" s="7">
        <v>1</v>
      </c>
      <c r="GN11" s="7">
        <v>1.0004999999999999</v>
      </c>
      <c r="GO11" s="7">
        <v>1.0049999999999999</v>
      </c>
      <c r="GP11" s="7">
        <v>1.0007999999999999</v>
      </c>
      <c r="GQ11" s="7">
        <v>1.0039</v>
      </c>
      <c r="GR11" s="7">
        <v>1.0075000000000001</v>
      </c>
      <c r="GS11" s="7">
        <v>1.0034000000000001</v>
      </c>
      <c r="GT11" s="7">
        <v>1.0016</v>
      </c>
      <c r="GU11" s="7">
        <v>1.0082</v>
      </c>
      <c r="GV11" s="7">
        <v>1.0096000000000001</v>
      </c>
      <c r="GW11" s="7">
        <v>1.0033000000000001</v>
      </c>
      <c r="GX11" s="7">
        <v>1.0036</v>
      </c>
      <c r="GY11" s="7">
        <v>1</v>
      </c>
      <c r="GZ11" s="7">
        <v>1.0034000000000001</v>
      </c>
      <c r="HA11" s="7">
        <v>1.0042</v>
      </c>
      <c r="HB11" s="7">
        <v>1.0014000000000001</v>
      </c>
      <c r="HC11" s="7">
        <v>1.0048999999999999</v>
      </c>
      <c r="HD11" s="7">
        <v>1.0028999999999999</v>
      </c>
      <c r="HE11" s="7">
        <v>1.0032000000000001</v>
      </c>
      <c r="HF11" s="7">
        <v>1.0066999999999999</v>
      </c>
      <c r="HG11" s="7">
        <v>1.0011000000000001</v>
      </c>
      <c r="HH11" s="7">
        <v>1.0088999999999999</v>
      </c>
      <c r="HI11" s="7">
        <v>1</v>
      </c>
      <c r="HJ11" s="7">
        <v>1.0047999999999999</v>
      </c>
      <c r="HK11" s="7">
        <v>1.0097</v>
      </c>
      <c r="HL11" s="7">
        <v>1</v>
      </c>
      <c r="HM11" s="7">
        <v>1.0038</v>
      </c>
      <c r="HN11" s="7">
        <v>1.0068999999999999</v>
      </c>
      <c r="HO11" s="7">
        <v>1.0125999999999999</v>
      </c>
      <c r="HP11" s="7">
        <v>1.0057</v>
      </c>
      <c r="HQ11" s="7">
        <v>1.0101</v>
      </c>
      <c r="HR11" s="7">
        <v>1.006</v>
      </c>
      <c r="HS11" s="7" t="s">
        <v>11</v>
      </c>
      <c r="HT11" s="7">
        <v>1.0013000000000001</v>
      </c>
      <c r="HU11" s="7">
        <v>1.0016</v>
      </c>
      <c r="HV11" s="7">
        <v>1</v>
      </c>
      <c r="HW11" s="7">
        <v>1.0004</v>
      </c>
      <c r="HX11" s="7">
        <v>1.0004999999999999</v>
      </c>
      <c r="HY11" s="7">
        <v>1.0048999999999999</v>
      </c>
      <c r="HZ11" s="7">
        <v>1.0037</v>
      </c>
      <c r="IA11" s="7">
        <v>1</v>
      </c>
      <c r="IB11" s="7">
        <v>1.0072000000000001</v>
      </c>
      <c r="IC11" s="7">
        <v>1.0083</v>
      </c>
      <c r="ID11" s="7">
        <v>1.0032000000000001</v>
      </c>
      <c r="IE11" s="7">
        <v>1</v>
      </c>
      <c r="IF11" s="7">
        <v>1.0114000000000001</v>
      </c>
      <c r="IG11" s="7">
        <v>1.004</v>
      </c>
      <c r="IH11" s="7">
        <v>1.0041</v>
      </c>
      <c r="II11" s="7">
        <v>1.0058</v>
      </c>
      <c r="IJ11" s="7">
        <v>1.0004</v>
      </c>
      <c r="IK11" s="7">
        <v>1.0007999999999999</v>
      </c>
      <c r="IL11" s="7" t="s">
        <v>11</v>
      </c>
      <c r="IM11" s="7" t="s">
        <v>11</v>
      </c>
      <c r="IN11" s="7" t="s">
        <v>11</v>
      </c>
      <c r="IO11" s="7">
        <v>1.0059</v>
      </c>
      <c r="IP11" s="7">
        <v>1.004</v>
      </c>
      <c r="IQ11" s="7">
        <v>1.0066999999999999</v>
      </c>
      <c r="IR11" s="7">
        <v>1.0123</v>
      </c>
      <c r="IS11" s="7">
        <v>1.0015000000000001</v>
      </c>
      <c r="IT11" s="7" t="s">
        <v>11</v>
      </c>
      <c r="IU11" s="7">
        <v>1.0061</v>
      </c>
      <c r="IV11" s="7">
        <v>1.0053000000000001</v>
      </c>
      <c r="IW11" s="7">
        <v>1.0043</v>
      </c>
      <c r="IX11" s="7">
        <v>1.0058</v>
      </c>
      <c r="IY11" s="7">
        <v>1.002</v>
      </c>
      <c r="IZ11" s="7">
        <v>1.0061</v>
      </c>
      <c r="JA11" s="7">
        <v>1</v>
      </c>
      <c r="JB11" s="7">
        <v>1.0044999999999999</v>
      </c>
      <c r="JC11" s="7">
        <v>1.0026999999999999</v>
      </c>
      <c r="JD11" s="7">
        <v>1</v>
      </c>
      <c r="JE11" s="7">
        <v>1.0067999999999999</v>
      </c>
      <c r="JF11" s="7">
        <v>1.004</v>
      </c>
      <c r="JG11" s="7">
        <v>1.0024999999999999</v>
      </c>
      <c r="JH11" s="7">
        <v>1.0214000000000001</v>
      </c>
      <c r="JI11" s="7">
        <v>1</v>
      </c>
      <c r="JJ11" s="7">
        <v>1.006</v>
      </c>
      <c r="JK11" s="7">
        <v>1.0049999999999999</v>
      </c>
      <c r="JL11" s="7">
        <v>1.0033000000000001</v>
      </c>
      <c r="JM11" s="7">
        <v>1.0052000000000001</v>
      </c>
      <c r="JN11" s="7">
        <v>1.0024999999999999</v>
      </c>
      <c r="JO11" s="7" t="s">
        <v>11</v>
      </c>
      <c r="JP11" s="7">
        <v>1.0025999999999999</v>
      </c>
      <c r="JQ11" s="7">
        <v>1</v>
      </c>
      <c r="JR11" s="7">
        <v>1.0032000000000001</v>
      </c>
      <c r="JS11" s="7">
        <v>1.0059</v>
      </c>
      <c r="JT11" s="7">
        <v>1.0098</v>
      </c>
      <c r="JU11" s="7">
        <v>1.0078</v>
      </c>
      <c r="JV11" s="7">
        <v>1</v>
      </c>
      <c r="JW11" s="7">
        <v>1.0014000000000001</v>
      </c>
      <c r="JX11" s="7">
        <v>1.0036</v>
      </c>
      <c r="JY11" s="7">
        <v>1.0145</v>
      </c>
      <c r="JZ11" s="7">
        <v>1.0084</v>
      </c>
      <c r="KA11" s="7">
        <v>1.0029999999999999</v>
      </c>
      <c r="KB11" s="7">
        <v>1.0049999999999999</v>
      </c>
      <c r="KC11" s="7">
        <v>1.0084</v>
      </c>
      <c r="KD11" s="7">
        <v>1.0019</v>
      </c>
      <c r="KE11" s="7">
        <v>1.0054000000000001</v>
      </c>
      <c r="KF11" s="7">
        <v>1.0048999999999999</v>
      </c>
      <c r="KG11" s="7">
        <v>1.0077</v>
      </c>
      <c r="KH11" s="7">
        <v>1.0056</v>
      </c>
      <c r="KI11" s="7">
        <v>1</v>
      </c>
      <c r="KJ11" s="7" t="s">
        <v>11</v>
      </c>
      <c r="KK11" s="7">
        <v>1.0027999999999999</v>
      </c>
      <c r="KL11" s="7">
        <v>1.0116000000000001</v>
      </c>
      <c r="KM11" s="7">
        <v>1.0085</v>
      </c>
      <c r="KN11" s="7">
        <v>1.0013000000000001</v>
      </c>
      <c r="KO11" s="7">
        <v>1.0021</v>
      </c>
      <c r="KP11" s="7">
        <v>1.0017</v>
      </c>
      <c r="KQ11" s="7">
        <v>1.0054000000000001</v>
      </c>
      <c r="KR11" s="7">
        <v>1.0024</v>
      </c>
      <c r="KS11" s="7">
        <v>1.0039</v>
      </c>
      <c r="KT11" s="7">
        <v>1.0125999999999999</v>
      </c>
      <c r="KU11" s="7">
        <v>1.0047999999999999</v>
      </c>
      <c r="KV11" s="7">
        <v>1.0044</v>
      </c>
      <c r="KW11" s="7">
        <v>1.0034000000000001</v>
      </c>
      <c r="KX11" s="7">
        <v>1</v>
      </c>
      <c r="KY11" s="7">
        <v>1.0014000000000001</v>
      </c>
      <c r="KZ11" s="7">
        <v>1.0008999999999999</v>
      </c>
      <c r="LA11" s="7">
        <v>1.0085999999999999</v>
      </c>
      <c r="LB11" s="7">
        <v>1.0013000000000001</v>
      </c>
      <c r="LC11" s="7">
        <v>1.0051000000000001</v>
      </c>
      <c r="LD11" s="7">
        <v>1.0044999999999999</v>
      </c>
      <c r="LE11" s="7">
        <v>1.0325</v>
      </c>
      <c r="LF11" s="7" t="s">
        <v>11</v>
      </c>
      <c r="LG11" s="7">
        <v>1.0041</v>
      </c>
      <c r="LH11" s="7">
        <v>1.0062</v>
      </c>
      <c r="LI11" s="7">
        <v>1.0116000000000001</v>
      </c>
      <c r="LJ11" s="7">
        <v>1</v>
      </c>
      <c r="LK11" s="7">
        <v>1.006</v>
      </c>
      <c r="LL11" s="7">
        <v>1.0017</v>
      </c>
      <c r="LM11" s="7">
        <v>1</v>
      </c>
      <c r="LN11" s="7">
        <v>1.0039</v>
      </c>
      <c r="LO11" s="7">
        <v>1.0009999999999999</v>
      </c>
      <c r="LP11" s="7">
        <v>1.0009999999999999</v>
      </c>
      <c r="LQ11" s="7">
        <v>1.0051000000000001</v>
      </c>
      <c r="LR11" s="7">
        <v>1.0045999999999999</v>
      </c>
      <c r="LS11" s="7">
        <v>1</v>
      </c>
      <c r="LT11" s="7">
        <v>1.0092000000000001</v>
      </c>
      <c r="LU11" s="7">
        <v>1.0051000000000001</v>
      </c>
      <c r="LV11" s="7">
        <v>1.0051000000000001</v>
      </c>
      <c r="LW11" s="7">
        <v>1.0031000000000001</v>
      </c>
      <c r="LX11" s="7">
        <v>1.0058</v>
      </c>
      <c r="LY11" s="7">
        <v>1.0101</v>
      </c>
      <c r="LZ11" s="7">
        <v>1.0017</v>
      </c>
      <c r="MA11" s="7">
        <v>1.014</v>
      </c>
      <c r="MB11" s="7">
        <v>1.0085999999999999</v>
      </c>
      <c r="MC11" s="7">
        <v>1.0022</v>
      </c>
      <c r="MD11" s="7" t="s">
        <v>11</v>
      </c>
      <c r="ME11" s="7">
        <v>1.0026999999999999</v>
      </c>
      <c r="MF11" s="7">
        <v>1.0099</v>
      </c>
      <c r="MG11" s="7">
        <v>1.0179</v>
      </c>
      <c r="MH11" s="7">
        <v>1.0043</v>
      </c>
      <c r="MI11" s="7">
        <v>1.0009999999999999</v>
      </c>
      <c r="MJ11" s="7">
        <v>1.0097</v>
      </c>
      <c r="MK11" s="7">
        <v>1.0051000000000001</v>
      </c>
      <c r="ML11" s="7">
        <v>1.002</v>
      </c>
      <c r="MM11" s="7">
        <v>1.0052000000000001</v>
      </c>
      <c r="MN11" s="7">
        <v>1.0126999999999999</v>
      </c>
      <c r="MO11" s="7" t="s">
        <v>11</v>
      </c>
      <c r="MP11" s="7" t="s">
        <v>11</v>
      </c>
      <c r="MQ11" s="7">
        <v>1.0064</v>
      </c>
      <c r="MR11" s="7">
        <v>1.0081</v>
      </c>
      <c r="MS11" s="7">
        <v>1.0037</v>
      </c>
      <c r="MT11" s="7">
        <v>1.0015000000000001</v>
      </c>
      <c r="MU11" s="7">
        <v>1.0078</v>
      </c>
      <c r="MV11" s="7">
        <v>1.0036</v>
      </c>
      <c r="MW11" s="7">
        <v>1.0035000000000001</v>
      </c>
      <c r="MX11" s="7">
        <v>1.0016</v>
      </c>
      <c r="MY11" s="7">
        <v>1.0087999999999999</v>
      </c>
      <c r="MZ11" s="7">
        <v>1.0275000000000001</v>
      </c>
      <c r="NA11" s="7">
        <v>1.0018</v>
      </c>
      <c r="NB11" s="7">
        <v>1</v>
      </c>
      <c r="NC11" s="7">
        <v>1.0056</v>
      </c>
      <c r="ND11" s="7">
        <v>1</v>
      </c>
      <c r="NE11" s="7">
        <v>1.0047999999999999</v>
      </c>
      <c r="NF11" s="7">
        <v>1.0074000000000001</v>
      </c>
      <c r="NG11" s="7">
        <v>1.0004</v>
      </c>
      <c r="NH11" s="7">
        <v>1.0032000000000001</v>
      </c>
      <c r="NI11" s="7">
        <v>1.0233000000000001</v>
      </c>
      <c r="NJ11" s="7">
        <v>1.0036</v>
      </c>
      <c r="NK11" s="7">
        <v>1.0044999999999999</v>
      </c>
      <c r="NL11" s="7">
        <v>1.002</v>
      </c>
      <c r="NM11" s="7">
        <v>1.0036</v>
      </c>
      <c r="NN11" s="7" t="s">
        <v>11</v>
      </c>
      <c r="NO11" s="7">
        <v>1.0522</v>
      </c>
      <c r="NP11" s="7">
        <v>1.0065</v>
      </c>
      <c r="NQ11" s="7">
        <v>1</v>
      </c>
      <c r="NR11" s="7">
        <v>1.0052000000000001</v>
      </c>
      <c r="NS11" s="7">
        <v>1.0388999999999999</v>
      </c>
      <c r="NT11" s="7">
        <v>1.0026999999999999</v>
      </c>
      <c r="NU11" s="7">
        <v>1</v>
      </c>
      <c r="NV11" s="7">
        <v>1.0044999999999999</v>
      </c>
      <c r="NW11" s="7">
        <v>1.0057</v>
      </c>
      <c r="NX11" s="7" t="s">
        <v>11</v>
      </c>
      <c r="NY11" s="7">
        <v>1.0003</v>
      </c>
      <c r="NZ11" s="7">
        <v>1.0083</v>
      </c>
      <c r="OA11" s="7">
        <v>1.0001</v>
      </c>
      <c r="OB11" s="7">
        <v>1.0018</v>
      </c>
      <c r="OC11" s="7">
        <v>1.0028999999999999</v>
      </c>
      <c r="OD11" s="7">
        <v>1.0037</v>
      </c>
      <c r="OE11" s="7">
        <v>1.0006999999999999</v>
      </c>
      <c r="OF11" s="7">
        <v>1.0033000000000001</v>
      </c>
      <c r="OG11" s="7">
        <v>1.0125</v>
      </c>
      <c r="OH11" s="7">
        <v>1.0037</v>
      </c>
      <c r="OI11" s="7">
        <v>1.0043</v>
      </c>
      <c r="OJ11" s="7">
        <v>1.0055000000000001</v>
      </c>
      <c r="OK11" s="7">
        <v>1.0059</v>
      </c>
      <c r="OL11" s="7">
        <v>1.0018</v>
      </c>
      <c r="OM11" s="7">
        <v>1.0045999999999999</v>
      </c>
      <c r="ON11" s="7">
        <v>1.0031000000000001</v>
      </c>
      <c r="OO11" s="7">
        <v>1.0082</v>
      </c>
      <c r="OP11" s="7">
        <v>1.0043</v>
      </c>
      <c r="OQ11" s="7">
        <v>1.0038</v>
      </c>
      <c r="OR11" s="7">
        <v>1.0036</v>
      </c>
      <c r="OS11" s="7">
        <v>1.0019</v>
      </c>
      <c r="OT11" s="7">
        <v>1</v>
      </c>
      <c r="OU11" s="7">
        <v>1.0076000000000001</v>
      </c>
      <c r="OV11" s="7">
        <v>1.0013000000000001</v>
      </c>
      <c r="OW11" s="7">
        <v>1.0046999999999999</v>
      </c>
      <c r="OX11" s="7">
        <v>1</v>
      </c>
      <c r="OY11" s="7" t="s">
        <v>11</v>
      </c>
      <c r="OZ11" s="7">
        <v>1.0002</v>
      </c>
      <c r="PA11" s="7" t="s">
        <v>11</v>
      </c>
      <c r="PB11" s="7">
        <v>1.0029999999999999</v>
      </c>
      <c r="PC11" s="7">
        <v>1</v>
      </c>
      <c r="PD11" s="7">
        <v>1.0005999999999999</v>
      </c>
      <c r="PE11" s="7">
        <v>1</v>
      </c>
      <c r="PF11" s="7" t="s">
        <v>11</v>
      </c>
      <c r="PG11" s="7">
        <v>1.0054000000000001</v>
      </c>
      <c r="PH11" s="7">
        <v>1.0033000000000001</v>
      </c>
      <c r="PI11" s="7">
        <v>1.0001</v>
      </c>
      <c r="PJ11" s="7">
        <v>1.0042</v>
      </c>
      <c r="PK11" s="7">
        <v>1.0023</v>
      </c>
      <c r="PL11" s="7">
        <v>1.0002</v>
      </c>
      <c r="PM11" s="7" t="s">
        <v>11</v>
      </c>
      <c r="PN11" s="7">
        <v>1.0016</v>
      </c>
      <c r="PO11" s="7">
        <v>1.0024999999999999</v>
      </c>
      <c r="PP11" s="7">
        <v>1.0021</v>
      </c>
      <c r="PQ11" s="7">
        <v>1.0057</v>
      </c>
      <c r="PR11" s="7">
        <v>1.0044</v>
      </c>
      <c r="PS11" s="7">
        <v>1</v>
      </c>
      <c r="PT11" s="7">
        <v>1.0077</v>
      </c>
      <c r="PU11" s="7">
        <v>1.0009999999999999</v>
      </c>
      <c r="PV11" s="7">
        <v>1.0063</v>
      </c>
      <c r="PW11" s="7">
        <v>1.004</v>
      </c>
      <c r="PX11" s="7">
        <v>1.0006999999999999</v>
      </c>
      <c r="PY11" s="7">
        <v>1.0067999999999999</v>
      </c>
      <c r="PZ11" s="7">
        <v>1.0071000000000001</v>
      </c>
      <c r="QA11" s="7">
        <v>1.0129999999999999</v>
      </c>
      <c r="QB11" s="7" t="s">
        <v>11</v>
      </c>
      <c r="QC11" s="7">
        <v>1.0027999999999999</v>
      </c>
      <c r="QD11" s="7">
        <v>1.0036</v>
      </c>
      <c r="QE11" s="7">
        <v>1.0004999999999999</v>
      </c>
      <c r="QF11" s="7">
        <v>1.0035000000000001</v>
      </c>
      <c r="QG11" s="7">
        <v>1.0127999999999999</v>
      </c>
      <c r="QH11" s="7">
        <v>1.0089999999999999</v>
      </c>
      <c r="QI11" s="7">
        <v>1.0037</v>
      </c>
      <c r="QJ11" s="7">
        <v>1.0061</v>
      </c>
      <c r="QK11" s="7">
        <v>1.0286</v>
      </c>
      <c r="QL11" s="7">
        <v>1.0041</v>
      </c>
      <c r="QM11" s="7">
        <v>1.0036</v>
      </c>
      <c r="QN11" s="7">
        <v>1.0024</v>
      </c>
      <c r="QO11" s="7">
        <v>1.0036</v>
      </c>
      <c r="QP11" s="7">
        <v>1.0143</v>
      </c>
      <c r="QQ11" s="7">
        <v>1.0086999999999999</v>
      </c>
      <c r="QR11" s="7">
        <v>1.0025999999999999</v>
      </c>
      <c r="QS11" s="7">
        <v>1.0019</v>
      </c>
      <c r="QT11" s="7">
        <v>1.0023</v>
      </c>
      <c r="QU11" s="7">
        <v>1.0032000000000001</v>
      </c>
      <c r="QV11" s="7">
        <v>1.0095000000000001</v>
      </c>
      <c r="QW11" s="7">
        <v>1.0068999999999999</v>
      </c>
      <c r="QX11" s="7">
        <v>1.0067999999999999</v>
      </c>
      <c r="QY11" s="7">
        <v>1</v>
      </c>
      <c r="QZ11" s="7">
        <v>1.0065999999999999</v>
      </c>
      <c r="RA11" s="7">
        <v>1.0031000000000001</v>
      </c>
      <c r="RB11" s="7">
        <v>1.0061</v>
      </c>
      <c r="RC11" s="7">
        <v>1.0109999999999999</v>
      </c>
      <c r="RD11" s="7">
        <v>1.0023</v>
      </c>
      <c r="RE11" s="7">
        <v>1.0107999999999999</v>
      </c>
      <c r="RF11" s="7">
        <v>1.0071000000000001</v>
      </c>
      <c r="RG11" s="7">
        <v>1.0017</v>
      </c>
      <c r="RH11" s="7">
        <v>1.0033000000000001</v>
      </c>
      <c r="RI11" s="7">
        <v>1.0017</v>
      </c>
      <c r="RJ11" s="7">
        <v>1.0059</v>
      </c>
      <c r="RK11" s="7">
        <v>1.0045999999999999</v>
      </c>
      <c r="RL11" s="7">
        <v>1.0057</v>
      </c>
      <c r="RM11" s="7">
        <v>1.0007999999999999</v>
      </c>
      <c r="RN11" s="7">
        <v>1.0002</v>
      </c>
      <c r="RO11" s="7">
        <v>1.0016</v>
      </c>
      <c r="RP11" s="7">
        <v>1.0046999999999999</v>
      </c>
      <c r="RQ11" s="7">
        <v>1.0008999999999999</v>
      </c>
      <c r="RR11" s="7">
        <v>1.0022</v>
      </c>
      <c r="RS11" s="7">
        <v>1.0028999999999999</v>
      </c>
      <c r="RT11" s="7">
        <v>1.0047999999999999</v>
      </c>
      <c r="RU11" s="7">
        <v>1.0089999999999999</v>
      </c>
      <c r="RV11" s="7">
        <v>1.0108999999999999</v>
      </c>
      <c r="RW11" s="7">
        <v>1.0033000000000001</v>
      </c>
      <c r="RX11" s="7">
        <v>1.0043</v>
      </c>
      <c r="RY11" s="7">
        <v>1.0043</v>
      </c>
      <c r="RZ11" s="7">
        <v>1.0031000000000001</v>
      </c>
      <c r="SA11" s="7">
        <v>1.0044</v>
      </c>
      <c r="SB11" s="7">
        <v>1.0028999999999999</v>
      </c>
      <c r="SC11" s="7">
        <v>1.0057</v>
      </c>
      <c r="SD11" s="7">
        <v>1.0096000000000001</v>
      </c>
      <c r="SE11" s="7">
        <v>1.0026999999999999</v>
      </c>
      <c r="SF11" s="7">
        <v>1.008</v>
      </c>
      <c r="SG11" s="7">
        <v>1.0007999999999999</v>
      </c>
      <c r="SH11" s="7">
        <v>1.0038</v>
      </c>
      <c r="SI11" s="7">
        <v>1.0087999999999999</v>
      </c>
      <c r="SJ11" s="7">
        <v>1.0003</v>
      </c>
      <c r="SK11" s="7">
        <v>1</v>
      </c>
      <c r="SL11" s="7">
        <v>1.0024</v>
      </c>
      <c r="SM11" s="7">
        <v>1.0028999999999999</v>
      </c>
      <c r="SN11" s="7">
        <v>1.0049999999999999</v>
      </c>
      <c r="SO11" s="7">
        <v>1.0006999999999999</v>
      </c>
      <c r="SP11" s="7">
        <v>1</v>
      </c>
      <c r="SQ11" s="7">
        <v>1.0004</v>
      </c>
      <c r="SR11" s="7">
        <v>1.0059</v>
      </c>
      <c r="SS11" s="7">
        <v>1.0002</v>
      </c>
      <c r="ST11" s="7">
        <v>1.0054000000000001</v>
      </c>
      <c r="SU11" s="7">
        <v>1</v>
      </c>
      <c r="SV11" s="7">
        <v>1.0093000000000001</v>
      </c>
      <c r="SW11" s="7">
        <v>1.0061</v>
      </c>
      <c r="SX11" s="7">
        <v>1.002</v>
      </c>
      <c r="SY11" s="7">
        <v>1.0037</v>
      </c>
      <c r="SZ11" s="7">
        <v>1.0021</v>
      </c>
      <c r="TA11" s="7">
        <v>1</v>
      </c>
      <c r="TB11" s="7" t="s">
        <v>11</v>
      </c>
      <c r="TC11" s="7">
        <v>1.0027999999999999</v>
      </c>
      <c r="TD11" s="7">
        <v>1.0018</v>
      </c>
      <c r="TE11" s="7">
        <v>1.0073000000000001</v>
      </c>
      <c r="TF11" s="7">
        <v>1.004</v>
      </c>
      <c r="TG11" s="7">
        <v>1.0044</v>
      </c>
      <c r="TH11" s="7">
        <v>1.0023</v>
      </c>
      <c r="TI11" s="7">
        <v>1</v>
      </c>
      <c r="TJ11" s="7">
        <v>1.0053000000000001</v>
      </c>
      <c r="TK11" s="7">
        <v>1.0024999999999999</v>
      </c>
      <c r="TL11" s="7" t="s">
        <v>11</v>
      </c>
      <c r="TM11" s="7">
        <v>1</v>
      </c>
      <c r="TN11" s="7">
        <v>1.0083</v>
      </c>
      <c r="TO11" s="7">
        <v>1</v>
      </c>
      <c r="TP11" s="7" t="s">
        <v>11</v>
      </c>
      <c r="TQ11" s="7">
        <v>1</v>
      </c>
      <c r="TR11" s="7">
        <v>1.0016</v>
      </c>
      <c r="TS11" s="7">
        <v>1.0052000000000001</v>
      </c>
      <c r="TT11" s="7">
        <v>1.0029999999999999</v>
      </c>
      <c r="TU11" s="7">
        <v>1.0024999999999999</v>
      </c>
      <c r="TV11" s="7">
        <v>1.0002</v>
      </c>
      <c r="TW11" s="7">
        <v>1</v>
      </c>
      <c r="TX11" s="7">
        <v>1.0065999999999999</v>
      </c>
      <c r="TY11" s="7">
        <v>1.0015000000000001</v>
      </c>
      <c r="TZ11" s="7">
        <v>1.0024999999999999</v>
      </c>
      <c r="UA11" s="7">
        <v>1.0035000000000001</v>
      </c>
      <c r="UB11" s="7">
        <v>1.0085999999999999</v>
      </c>
      <c r="UC11" s="7">
        <v>1.0011000000000001</v>
      </c>
      <c r="UD11" s="7">
        <v>1.0056</v>
      </c>
      <c r="UE11" s="7">
        <v>1.0032000000000001</v>
      </c>
      <c r="UF11" s="7">
        <v>1.0163</v>
      </c>
      <c r="UG11" s="7">
        <v>1.008</v>
      </c>
      <c r="UH11" s="7">
        <v>1</v>
      </c>
      <c r="UI11" s="7">
        <v>1</v>
      </c>
      <c r="UJ11" s="7">
        <v>1.0064</v>
      </c>
      <c r="UK11" s="7">
        <v>1</v>
      </c>
      <c r="UL11" s="7">
        <v>1.0024</v>
      </c>
      <c r="UM11" s="7">
        <v>1.0073000000000001</v>
      </c>
      <c r="UN11" s="7">
        <v>1.0091000000000001</v>
      </c>
      <c r="UO11" s="7">
        <v>1.0005999999999999</v>
      </c>
      <c r="UP11" s="7">
        <v>1.0024</v>
      </c>
      <c r="UQ11" s="7">
        <v>1.0059</v>
      </c>
      <c r="UR11" s="7">
        <v>1.0008999999999999</v>
      </c>
      <c r="US11" s="7">
        <v>1.0083</v>
      </c>
      <c r="UT11" s="7">
        <v>1.0009999999999999</v>
      </c>
      <c r="UU11" s="7">
        <v>1.0058</v>
      </c>
      <c r="UV11" s="7">
        <v>1.0012000000000001</v>
      </c>
      <c r="UW11" s="7">
        <v>1</v>
      </c>
      <c r="UX11" s="7">
        <v>1.0047999999999999</v>
      </c>
      <c r="UY11" s="7">
        <v>1.0061</v>
      </c>
      <c r="UZ11" s="7">
        <v>1.0062</v>
      </c>
      <c r="VA11" s="7">
        <v>1.0046999999999999</v>
      </c>
      <c r="VB11" s="7">
        <v>1.0076000000000001</v>
      </c>
      <c r="VC11" s="7">
        <v>1</v>
      </c>
      <c r="VD11" s="7">
        <v>1</v>
      </c>
      <c r="VE11" s="7">
        <v>1.0017</v>
      </c>
      <c r="VF11" s="7">
        <v>1.0017</v>
      </c>
      <c r="VG11" s="7">
        <v>1.002</v>
      </c>
      <c r="VH11" s="7">
        <v>1.0004999999999999</v>
      </c>
      <c r="VI11" s="7">
        <v>1</v>
      </c>
      <c r="VJ11" s="7">
        <v>1.0142</v>
      </c>
      <c r="VK11" s="7">
        <v>1</v>
      </c>
      <c r="VL11" s="7">
        <v>1.0032000000000001</v>
      </c>
      <c r="VM11" s="7">
        <v>1.0045999999999999</v>
      </c>
      <c r="VN11" s="7">
        <v>1</v>
      </c>
      <c r="VO11" s="7">
        <v>1.0036</v>
      </c>
      <c r="VP11" s="7">
        <v>1.0046999999999999</v>
      </c>
      <c r="VQ11" s="7">
        <v>1</v>
      </c>
      <c r="VR11" s="7">
        <v>1.0058</v>
      </c>
      <c r="VS11" s="7">
        <v>1.0018</v>
      </c>
      <c r="VT11" s="7">
        <v>1</v>
      </c>
      <c r="VU11" s="7">
        <v>1.0006999999999999</v>
      </c>
      <c r="VV11" s="7">
        <v>1.0045999999999999</v>
      </c>
      <c r="VW11" s="7">
        <v>1.0024</v>
      </c>
      <c r="VX11" s="7">
        <v>1.0067999999999999</v>
      </c>
      <c r="VY11" s="7">
        <v>1.0014000000000001</v>
      </c>
      <c r="VZ11" s="7">
        <v>1.0104</v>
      </c>
      <c r="WA11" s="7">
        <v>1.004</v>
      </c>
      <c r="WB11" s="7">
        <v>1.0053000000000001</v>
      </c>
      <c r="WC11" s="7" t="s">
        <v>11</v>
      </c>
      <c r="WD11" s="7">
        <v>1.0066999999999999</v>
      </c>
      <c r="WE11" s="7" t="s">
        <v>11</v>
      </c>
      <c r="WF11" s="7">
        <v>1.0035000000000001</v>
      </c>
      <c r="WG11" s="7">
        <v>1.0025999999999999</v>
      </c>
      <c r="WH11" s="7">
        <v>1.0083</v>
      </c>
      <c r="WI11" s="7">
        <v>1.0061</v>
      </c>
      <c r="WJ11" s="7">
        <v>1.0078</v>
      </c>
      <c r="WK11" s="7">
        <v>1.0004999999999999</v>
      </c>
      <c r="WL11" s="7">
        <v>1.0014000000000001</v>
      </c>
      <c r="WM11" s="7">
        <v>1</v>
      </c>
      <c r="WN11" s="7">
        <v>1.012</v>
      </c>
      <c r="WO11" s="7">
        <v>1.0043</v>
      </c>
      <c r="WP11" s="7">
        <v>1.0042</v>
      </c>
      <c r="WQ11" s="7">
        <v>1.0032000000000001</v>
      </c>
      <c r="WR11" s="7">
        <v>1.0143</v>
      </c>
      <c r="WS11" s="7">
        <v>1.0085</v>
      </c>
      <c r="WT11" s="7">
        <v>1.0056</v>
      </c>
      <c r="WU11" s="7" t="s">
        <v>11</v>
      </c>
      <c r="WV11" s="7">
        <v>1.0102</v>
      </c>
      <c r="WW11" s="7">
        <v>1.0025999999999999</v>
      </c>
      <c r="WX11" s="7">
        <v>1.0022</v>
      </c>
      <c r="WY11" s="7">
        <v>1.0033000000000001</v>
      </c>
      <c r="WZ11" s="7" t="s">
        <v>11</v>
      </c>
      <c r="XA11" s="7">
        <v>1.0055000000000001</v>
      </c>
      <c r="XB11" s="7">
        <v>1.0058</v>
      </c>
      <c r="XC11" s="7">
        <v>1</v>
      </c>
      <c r="XD11" s="7">
        <v>1.004</v>
      </c>
      <c r="XE11" s="7">
        <v>1.0025999999999999</v>
      </c>
      <c r="XF11" s="7">
        <v>1.0013000000000001</v>
      </c>
      <c r="XG11" s="7">
        <v>1.0017</v>
      </c>
      <c r="XH11" s="7">
        <v>1.0049999999999999</v>
      </c>
      <c r="XI11" s="7">
        <v>1.0059</v>
      </c>
      <c r="XJ11" s="7">
        <v>1.0039</v>
      </c>
      <c r="XK11" s="7">
        <v>1.0047999999999999</v>
      </c>
      <c r="XL11" s="7">
        <v>1.0055000000000001</v>
      </c>
      <c r="XM11" s="7">
        <v>1.0042</v>
      </c>
      <c r="XN11" s="7">
        <v>1</v>
      </c>
      <c r="XO11" s="7">
        <v>1.0053000000000001</v>
      </c>
      <c r="XP11" s="7">
        <v>1.0072000000000001</v>
      </c>
      <c r="XQ11" s="7">
        <v>1.0057</v>
      </c>
      <c r="XR11" s="7">
        <v>1.0012000000000001</v>
      </c>
      <c r="XS11" s="7">
        <v>1.0043</v>
      </c>
      <c r="XT11" s="7">
        <v>1.0002</v>
      </c>
      <c r="XU11" s="7">
        <v>1.0004999999999999</v>
      </c>
      <c r="XV11" s="7">
        <v>1.0051000000000001</v>
      </c>
      <c r="XW11" s="7">
        <v>1.002</v>
      </c>
      <c r="XX11" s="7">
        <v>1.0063</v>
      </c>
      <c r="XY11" s="7">
        <v>1</v>
      </c>
      <c r="XZ11" s="7">
        <v>1</v>
      </c>
      <c r="YA11" s="7">
        <v>1.0107999999999999</v>
      </c>
      <c r="YB11" s="7">
        <v>1.0013000000000001</v>
      </c>
      <c r="YC11" s="7">
        <v>1.0156000000000001</v>
      </c>
      <c r="YD11" s="7">
        <v>1.0055000000000001</v>
      </c>
      <c r="YE11" s="7">
        <v>1.0045999999999999</v>
      </c>
      <c r="YF11" s="7">
        <v>1.0055000000000001</v>
      </c>
      <c r="YG11" s="7">
        <v>1.0045999999999999</v>
      </c>
      <c r="YH11" s="7">
        <v>1.0015000000000001</v>
      </c>
      <c r="YI11" s="7">
        <v>1.0063</v>
      </c>
      <c r="YJ11" s="7">
        <v>1.0146999999999999</v>
      </c>
      <c r="YK11" s="7">
        <v>1.0042</v>
      </c>
      <c r="YL11" s="7">
        <v>1.0023</v>
      </c>
      <c r="YM11" s="7">
        <v>1.0033000000000001</v>
      </c>
      <c r="YN11" s="7">
        <v>1.0037</v>
      </c>
      <c r="YO11" s="7">
        <v>1.0125</v>
      </c>
      <c r="YP11" s="7">
        <v>1.0074000000000001</v>
      </c>
      <c r="YQ11" s="7">
        <v>1.0074000000000001</v>
      </c>
      <c r="YR11" s="7">
        <v>1.0013000000000001</v>
      </c>
      <c r="YS11" s="7">
        <v>1.0059</v>
      </c>
      <c r="YT11" s="7">
        <v>1.0083</v>
      </c>
      <c r="YU11" s="7">
        <v>1</v>
      </c>
      <c r="YV11" s="7">
        <v>1.0107999999999999</v>
      </c>
      <c r="YW11" s="7">
        <v>1.0034000000000001</v>
      </c>
      <c r="YX11" s="7">
        <v>1.0037</v>
      </c>
      <c r="YY11" s="7">
        <v>1.0043</v>
      </c>
      <c r="YZ11" s="7">
        <v>1.0027999999999999</v>
      </c>
      <c r="ZA11" s="7">
        <v>1.0005999999999999</v>
      </c>
      <c r="ZB11" s="7">
        <v>1.0021</v>
      </c>
      <c r="ZC11" s="7">
        <v>1.0063</v>
      </c>
      <c r="ZD11" s="7">
        <v>1.0082</v>
      </c>
      <c r="ZE11" s="7">
        <v>1.0008999999999999</v>
      </c>
      <c r="ZF11" s="7">
        <v>1.0015000000000001</v>
      </c>
      <c r="ZG11" s="7">
        <v>1.0018</v>
      </c>
      <c r="ZH11" s="7" t="s">
        <v>11</v>
      </c>
      <c r="ZI11" s="7">
        <v>1.0096000000000001</v>
      </c>
      <c r="ZJ11" s="7">
        <v>1.0061</v>
      </c>
      <c r="ZK11" s="7">
        <v>1.0015000000000001</v>
      </c>
      <c r="ZL11" s="7">
        <v>1.0039</v>
      </c>
      <c r="ZM11" s="7">
        <v>1.0008999999999999</v>
      </c>
      <c r="ZN11" s="7">
        <v>1.0045999999999999</v>
      </c>
      <c r="ZO11" s="7">
        <v>1.0069999999999999</v>
      </c>
      <c r="ZP11" s="7">
        <v>1.0028999999999999</v>
      </c>
      <c r="ZQ11" s="7">
        <v>1.0088999999999999</v>
      </c>
      <c r="ZR11" s="7">
        <v>1.0047999999999999</v>
      </c>
      <c r="ZS11" s="7">
        <v>1.0041</v>
      </c>
      <c r="ZT11" s="7">
        <v>1.0047999999999999</v>
      </c>
      <c r="ZU11" s="7">
        <v>1.0069999999999999</v>
      </c>
      <c r="ZV11" s="7">
        <v>1.0095000000000001</v>
      </c>
      <c r="ZW11" s="7">
        <v>1.0044999999999999</v>
      </c>
      <c r="ZX11" s="7">
        <v>1.0009999999999999</v>
      </c>
      <c r="ZY11" s="7">
        <v>1.0021</v>
      </c>
      <c r="ZZ11" s="7">
        <v>1.0052000000000001</v>
      </c>
      <c r="AAA11" s="7">
        <v>1.0014000000000001</v>
      </c>
      <c r="AAB11" s="7">
        <v>1.0059</v>
      </c>
      <c r="AAC11" s="7">
        <v>1.0067999999999999</v>
      </c>
      <c r="AAD11" s="7">
        <v>1.0047999999999999</v>
      </c>
      <c r="AAE11" s="7">
        <v>1.0053000000000001</v>
      </c>
      <c r="AAF11" s="7">
        <v>1.0002</v>
      </c>
      <c r="AAG11" s="7">
        <v>1.002</v>
      </c>
      <c r="AAH11" s="7">
        <v>1.0034000000000001</v>
      </c>
      <c r="AAI11" s="7" t="s">
        <v>11</v>
      </c>
      <c r="AAJ11" s="7">
        <v>1.0022</v>
      </c>
      <c r="AAK11" s="7">
        <v>1</v>
      </c>
      <c r="AAL11" s="7">
        <v>1.0014000000000001</v>
      </c>
    </row>
    <row r="12" spans="1:714">
      <c r="A12" s="6" t="s">
        <v>13</v>
      </c>
      <c r="B12" s="7" t="s">
        <v>11</v>
      </c>
      <c r="C12" s="8">
        <v>586007</v>
      </c>
      <c r="D12" s="8">
        <v>77624</v>
      </c>
      <c r="E12" s="8">
        <v>10350</v>
      </c>
      <c r="F12" s="8">
        <v>50972</v>
      </c>
      <c r="G12" s="8">
        <v>5769719</v>
      </c>
      <c r="H12" s="8">
        <v>171872</v>
      </c>
      <c r="I12" s="8">
        <v>92000</v>
      </c>
      <c r="J12" s="7">
        <v>0</v>
      </c>
      <c r="K12" s="8">
        <v>31256</v>
      </c>
      <c r="L12" s="8">
        <v>25071</v>
      </c>
      <c r="M12" s="8">
        <v>90179</v>
      </c>
      <c r="N12" s="8">
        <v>293481</v>
      </c>
      <c r="O12" s="8">
        <v>33706</v>
      </c>
      <c r="P12" s="8">
        <v>225166</v>
      </c>
      <c r="Q12" s="8">
        <v>626237</v>
      </c>
      <c r="R12" s="8">
        <v>805053</v>
      </c>
      <c r="S12" s="7">
        <v>0</v>
      </c>
      <c r="T12" s="7">
        <v>0</v>
      </c>
      <c r="U12" s="8">
        <v>3207</v>
      </c>
      <c r="V12" s="7">
        <v>0</v>
      </c>
      <c r="W12" s="8">
        <v>62587</v>
      </c>
      <c r="X12" s="8">
        <v>106000</v>
      </c>
      <c r="Y12" s="8">
        <v>103033</v>
      </c>
      <c r="Z12" s="8">
        <v>456685</v>
      </c>
      <c r="AA12" s="7">
        <v>0</v>
      </c>
      <c r="AB12" s="7">
        <v>0</v>
      </c>
      <c r="AC12" s="8">
        <v>9525</v>
      </c>
      <c r="AD12" s="8">
        <v>81018</v>
      </c>
      <c r="AE12" s="7">
        <v>0</v>
      </c>
      <c r="AF12" s="8">
        <v>8758</v>
      </c>
      <c r="AG12" s="8">
        <v>1900</v>
      </c>
      <c r="AH12" s="8">
        <v>299738</v>
      </c>
      <c r="AI12" s="8">
        <v>5708543</v>
      </c>
      <c r="AJ12" s="8">
        <v>8472750</v>
      </c>
      <c r="AK12" s="8">
        <v>498462</v>
      </c>
      <c r="AL12" s="8">
        <v>532276</v>
      </c>
      <c r="AM12" s="8">
        <v>337939</v>
      </c>
      <c r="AN12" s="8">
        <v>428593</v>
      </c>
      <c r="AO12" s="8">
        <v>233732</v>
      </c>
      <c r="AP12" s="8">
        <v>155446</v>
      </c>
      <c r="AQ12" s="7">
        <v>0</v>
      </c>
      <c r="AR12" s="8">
        <v>502251</v>
      </c>
      <c r="AS12" s="7">
        <v>0</v>
      </c>
      <c r="AT12" s="7">
        <v>0</v>
      </c>
      <c r="AU12" s="7">
        <v>0</v>
      </c>
      <c r="AV12" s="8">
        <v>7089</v>
      </c>
      <c r="AW12" s="7" t="s">
        <v>11</v>
      </c>
      <c r="AX12" s="7">
        <v>0</v>
      </c>
      <c r="AY12" s="7" t="s">
        <v>11</v>
      </c>
      <c r="AZ12" s="7">
        <v>0</v>
      </c>
      <c r="BA12" s="7">
        <v>0</v>
      </c>
      <c r="BB12" s="8">
        <v>2872790</v>
      </c>
      <c r="BC12" s="8">
        <v>3688454</v>
      </c>
      <c r="BD12" s="8">
        <v>286271</v>
      </c>
      <c r="BE12" s="8">
        <v>896648</v>
      </c>
      <c r="BF12" s="7">
        <v>0</v>
      </c>
      <c r="BG12" s="7">
        <v>0</v>
      </c>
      <c r="BH12" s="7">
        <v>0</v>
      </c>
      <c r="BI12" s="7">
        <v>0</v>
      </c>
      <c r="BJ12" s="8">
        <v>4721572</v>
      </c>
      <c r="BK12" s="8">
        <v>465135</v>
      </c>
      <c r="BL12" s="7">
        <v>0</v>
      </c>
      <c r="BM12" s="8">
        <v>24077</v>
      </c>
      <c r="BN12" s="8">
        <v>961334</v>
      </c>
      <c r="BO12" s="7">
        <v>0</v>
      </c>
      <c r="BP12" s="8">
        <v>302209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 t="s">
        <v>11</v>
      </c>
      <c r="BX12" s="8">
        <v>29329</v>
      </c>
      <c r="BY12" s="8">
        <v>3358716</v>
      </c>
      <c r="BZ12" s="8">
        <v>80559</v>
      </c>
      <c r="CA12" s="8">
        <v>173219</v>
      </c>
      <c r="CB12" s="8">
        <v>48534</v>
      </c>
      <c r="CC12" s="7">
        <v>618</v>
      </c>
      <c r="CD12" s="7">
        <v>0</v>
      </c>
      <c r="CE12" s="8">
        <v>7363</v>
      </c>
      <c r="CF12" s="8">
        <v>21882</v>
      </c>
      <c r="CG12" s="8">
        <v>644903</v>
      </c>
      <c r="CH12" s="7">
        <v>0</v>
      </c>
      <c r="CI12" s="8">
        <v>41250</v>
      </c>
      <c r="CJ12" s="7">
        <v>0</v>
      </c>
      <c r="CK12" s="8">
        <v>65478</v>
      </c>
      <c r="CL12" s="8">
        <v>157802</v>
      </c>
      <c r="CM12" s="8">
        <v>136723</v>
      </c>
      <c r="CN12" s="8">
        <v>4403</v>
      </c>
      <c r="CO12" s="8">
        <v>77360</v>
      </c>
      <c r="CP12" s="7">
        <v>0</v>
      </c>
      <c r="CQ12" s="7">
        <v>0</v>
      </c>
      <c r="CR12" s="8">
        <v>2970227</v>
      </c>
      <c r="CS12" s="7">
        <v>0</v>
      </c>
      <c r="CT12" s="7">
        <v>0</v>
      </c>
      <c r="CU12" s="7">
        <v>0</v>
      </c>
      <c r="CV12" s="8">
        <v>1503364</v>
      </c>
      <c r="CW12" s="8">
        <v>14154</v>
      </c>
      <c r="CX12" s="7">
        <v>0</v>
      </c>
      <c r="CY12" s="7">
        <v>0</v>
      </c>
      <c r="CZ12" s="8">
        <v>527925</v>
      </c>
      <c r="DA12" s="8">
        <v>10557</v>
      </c>
      <c r="DB12" s="8">
        <v>9432</v>
      </c>
      <c r="DC12" s="7">
        <v>0</v>
      </c>
      <c r="DD12" s="8">
        <v>611789</v>
      </c>
      <c r="DE12" s="8">
        <v>279841</v>
      </c>
      <c r="DF12" s="8">
        <v>25000</v>
      </c>
      <c r="DG12" s="8">
        <v>5722</v>
      </c>
      <c r="DH12" s="8">
        <v>61294</v>
      </c>
      <c r="DI12" s="7">
        <v>0</v>
      </c>
      <c r="DJ12" s="8">
        <v>600000</v>
      </c>
      <c r="DK12" s="8">
        <v>11795</v>
      </c>
      <c r="DL12" s="8">
        <v>443642</v>
      </c>
      <c r="DM12" s="7">
        <v>0</v>
      </c>
      <c r="DN12" s="8">
        <v>656650</v>
      </c>
      <c r="DO12" s="8">
        <v>395528</v>
      </c>
      <c r="DP12" s="8">
        <v>7116</v>
      </c>
      <c r="DQ12" s="7">
        <v>0</v>
      </c>
      <c r="DR12" s="8">
        <v>27143</v>
      </c>
      <c r="DS12" s="8">
        <v>18175</v>
      </c>
      <c r="DT12" s="8">
        <v>18340</v>
      </c>
      <c r="DU12" s="8">
        <v>511075</v>
      </c>
      <c r="DV12" s="8">
        <v>1042854</v>
      </c>
      <c r="DW12" s="7">
        <v>0</v>
      </c>
      <c r="DX12" s="7">
        <v>600</v>
      </c>
      <c r="DY12" s="8">
        <v>201735</v>
      </c>
      <c r="DZ12" s="8">
        <v>2169911</v>
      </c>
      <c r="EA12" s="7">
        <v>0</v>
      </c>
      <c r="EB12" s="8">
        <v>238118</v>
      </c>
      <c r="EC12" s="8">
        <v>1350301</v>
      </c>
      <c r="ED12" s="8">
        <v>859759</v>
      </c>
      <c r="EE12" s="8">
        <v>2406877</v>
      </c>
      <c r="EF12" s="7">
        <v>0</v>
      </c>
      <c r="EG12" s="8">
        <v>199000</v>
      </c>
      <c r="EH12" s="8">
        <v>832948</v>
      </c>
      <c r="EI12" s="7">
        <v>0</v>
      </c>
      <c r="EJ12" s="7">
        <v>0</v>
      </c>
      <c r="EK12" s="7">
        <v>0</v>
      </c>
      <c r="EL12" s="7">
        <v>0</v>
      </c>
      <c r="EM12" s="8">
        <v>96075</v>
      </c>
      <c r="EN12" s="7">
        <v>0</v>
      </c>
      <c r="EO12" s="8">
        <v>3596945</v>
      </c>
      <c r="EP12" s="8">
        <v>31756</v>
      </c>
      <c r="EQ12" s="8">
        <v>349129</v>
      </c>
      <c r="ER12" s="8">
        <v>74132</v>
      </c>
      <c r="ES12" s="8">
        <v>25000</v>
      </c>
      <c r="ET12" s="8">
        <v>32706</v>
      </c>
      <c r="EU12" s="7">
        <v>0</v>
      </c>
      <c r="EV12" s="7">
        <v>0</v>
      </c>
      <c r="EW12" s="8">
        <v>48458</v>
      </c>
      <c r="EX12" s="7">
        <v>0</v>
      </c>
      <c r="EY12" s="8">
        <v>129149</v>
      </c>
      <c r="EZ12" s="8">
        <v>5418756</v>
      </c>
      <c r="FA12" s="8">
        <v>58952</v>
      </c>
      <c r="FB12" s="8">
        <v>8600</v>
      </c>
      <c r="FC12" s="8">
        <v>3241941</v>
      </c>
      <c r="FD12" s="8">
        <v>148971</v>
      </c>
      <c r="FE12" s="8">
        <v>469166</v>
      </c>
      <c r="FF12" s="8">
        <v>493024</v>
      </c>
      <c r="FG12" s="8">
        <v>1249581</v>
      </c>
      <c r="FH12" s="7">
        <v>0</v>
      </c>
      <c r="FI12" s="8">
        <v>56743</v>
      </c>
      <c r="FJ12" s="8">
        <v>363293</v>
      </c>
      <c r="FK12" s="8">
        <v>297358</v>
      </c>
      <c r="FL12" s="8">
        <v>16000</v>
      </c>
      <c r="FM12" s="8">
        <v>1142802</v>
      </c>
      <c r="FN12" s="7">
        <v>0</v>
      </c>
      <c r="FO12" s="7">
        <v>0</v>
      </c>
      <c r="FP12" s="7" t="s">
        <v>11</v>
      </c>
      <c r="FQ12" s="8">
        <v>671628</v>
      </c>
      <c r="FR12" s="7" t="s">
        <v>11</v>
      </c>
      <c r="FS12" s="7">
        <v>0</v>
      </c>
      <c r="FT12" s="7">
        <v>0</v>
      </c>
      <c r="FU12" s="7">
        <v>0</v>
      </c>
      <c r="FV12" s="7">
        <v>0</v>
      </c>
      <c r="FW12" s="7">
        <v>778</v>
      </c>
      <c r="FX12" s="7" t="s">
        <v>11</v>
      </c>
      <c r="FY12" s="8">
        <v>94877</v>
      </c>
      <c r="FZ12" s="8">
        <v>45000</v>
      </c>
      <c r="GA12" s="7">
        <v>0</v>
      </c>
      <c r="GB12" s="8">
        <v>834133</v>
      </c>
      <c r="GC12" s="8">
        <v>13138</v>
      </c>
      <c r="GD12" s="8">
        <v>139295</v>
      </c>
      <c r="GE12" s="8">
        <v>216530</v>
      </c>
      <c r="GF12" s="8">
        <v>59624</v>
      </c>
      <c r="GG12" s="7">
        <v>0</v>
      </c>
      <c r="GH12" s="8">
        <v>34802</v>
      </c>
      <c r="GI12" s="8">
        <v>98786</v>
      </c>
      <c r="GJ12" s="7">
        <v>0</v>
      </c>
      <c r="GK12" s="8">
        <v>558000</v>
      </c>
      <c r="GL12" s="8">
        <v>109836</v>
      </c>
      <c r="GM12" s="8">
        <v>50916</v>
      </c>
      <c r="GN12" s="8">
        <v>1993841</v>
      </c>
      <c r="GO12" s="8">
        <v>1008908</v>
      </c>
      <c r="GP12" s="8">
        <v>186268</v>
      </c>
      <c r="GQ12" s="7">
        <v>0</v>
      </c>
      <c r="GR12" s="7">
        <v>0</v>
      </c>
      <c r="GS12" s="8">
        <v>62379</v>
      </c>
      <c r="GT12" s="7">
        <v>0</v>
      </c>
      <c r="GU12" s="8">
        <v>531344</v>
      </c>
      <c r="GV12" s="7">
        <v>0</v>
      </c>
      <c r="GW12" s="7">
        <v>0</v>
      </c>
      <c r="GX12" s="8">
        <v>135984</v>
      </c>
      <c r="GY12" s="8">
        <v>132651</v>
      </c>
      <c r="GZ12" s="8">
        <v>237000</v>
      </c>
      <c r="HA12" s="7">
        <v>0</v>
      </c>
      <c r="HB12" s="8">
        <v>14671</v>
      </c>
      <c r="HC12" s="7">
        <v>0</v>
      </c>
      <c r="HD12" s="8">
        <v>132729</v>
      </c>
      <c r="HE12" s="8">
        <v>698511</v>
      </c>
      <c r="HF12" s="7">
        <v>0</v>
      </c>
      <c r="HG12" s="7">
        <v>0</v>
      </c>
      <c r="HH12" s="8">
        <v>459059</v>
      </c>
      <c r="HI12" s="8">
        <v>458027</v>
      </c>
      <c r="HJ12" s="8">
        <v>27107</v>
      </c>
      <c r="HK12" s="8">
        <v>59461</v>
      </c>
      <c r="HL12" s="8">
        <v>235069</v>
      </c>
      <c r="HM12" s="7">
        <v>0</v>
      </c>
      <c r="HN12" s="8">
        <v>2543326</v>
      </c>
      <c r="HO12" s="7">
        <v>0</v>
      </c>
      <c r="HP12" s="7">
        <v>0</v>
      </c>
      <c r="HQ12" s="8">
        <v>371255</v>
      </c>
      <c r="HR12" s="8">
        <v>478975</v>
      </c>
      <c r="HS12" s="7" t="s">
        <v>11</v>
      </c>
      <c r="HT12" s="7">
        <v>0</v>
      </c>
      <c r="HU12" s="7">
        <v>0</v>
      </c>
      <c r="HV12" s="7">
        <v>0</v>
      </c>
      <c r="HW12" s="7">
        <v>340</v>
      </c>
      <c r="HX12" s="8">
        <v>1749059</v>
      </c>
      <c r="HY12" s="8">
        <v>36637</v>
      </c>
      <c r="HZ12" s="7">
        <v>0</v>
      </c>
      <c r="IA12" s="7">
        <v>0</v>
      </c>
      <c r="IB12" s="8">
        <v>76234</v>
      </c>
      <c r="IC12" s="8">
        <v>3133254</v>
      </c>
      <c r="ID12" s="8">
        <v>18496</v>
      </c>
      <c r="IE12" s="7">
        <v>0</v>
      </c>
      <c r="IF12" s="8">
        <v>330000</v>
      </c>
      <c r="IG12" s="8">
        <v>20565</v>
      </c>
      <c r="IH12" s="8">
        <v>1485645</v>
      </c>
      <c r="II12" s="8">
        <v>2388674</v>
      </c>
      <c r="IJ12" s="8">
        <v>616245</v>
      </c>
      <c r="IK12" s="8">
        <v>162645</v>
      </c>
      <c r="IL12" s="7" t="s">
        <v>11</v>
      </c>
      <c r="IM12" s="7" t="s">
        <v>11</v>
      </c>
      <c r="IN12" s="7" t="s">
        <v>11</v>
      </c>
      <c r="IO12" s="8">
        <v>3711</v>
      </c>
      <c r="IP12" s="7">
        <v>0</v>
      </c>
      <c r="IQ12" s="7">
        <v>0</v>
      </c>
      <c r="IR12" s="8">
        <v>7373</v>
      </c>
      <c r="IS12" s="8">
        <v>55000</v>
      </c>
      <c r="IT12" s="7" t="s">
        <v>11</v>
      </c>
      <c r="IU12" s="8">
        <v>20253</v>
      </c>
      <c r="IV12" s="7">
        <v>0</v>
      </c>
      <c r="IW12" s="7">
        <v>0</v>
      </c>
      <c r="IX12" s="7">
        <v>0</v>
      </c>
      <c r="IY12" s="8">
        <v>2804739</v>
      </c>
      <c r="IZ12" s="8">
        <v>125108</v>
      </c>
      <c r="JA12" s="8">
        <v>16839</v>
      </c>
      <c r="JB12" s="7">
        <v>0</v>
      </c>
      <c r="JC12" s="8">
        <v>1203</v>
      </c>
      <c r="JD12" s="8">
        <v>99658</v>
      </c>
      <c r="JE12" s="8">
        <v>95513</v>
      </c>
      <c r="JF12" s="8">
        <v>32455</v>
      </c>
      <c r="JG12" s="7">
        <v>0</v>
      </c>
      <c r="JH12" s="8">
        <v>2500</v>
      </c>
      <c r="JI12" s="8">
        <v>1443708</v>
      </c>
      <c r="JJ12" s="8">
        <v>9460</v>
      </c>
      <c r="JK12" s="8">
        <v>55310</v>
      </c>
      <c r="JL12" s="7">
        <v>0</v>
      </c>
      <c r="JM12" s="8">
        <v>3499676</v>
      </c>
      <c r="JN12" s="8">
        <v>172565</v>
      </c>
      <c r="JO12" s="7" t="s">
        <v>11</v>
      </c>
      <c r="JP12" s="8">
        <v>2176115</v>
      </c>
      <c r="JQ12" s="8">
        <v>21373718</v>
      </c>
      <c r="JR12" s="8">
        <v>90000</v>
      </c>
      <c r="JS12" s="8">
        <v>2731</v>
      </c>
      <c r="JT12" s="8">
        <v>189516</v>
      </c>
      <c r="JU12" s="8">
        <v>1000</v>
      </c>
      <c r="JV12" s="8">
        <v>132882</v>
      </c>
      <c r="JW12" s="8">
        <v>895504</v>
      </c>
      <c r="JX12" s="7">
        <v>0</v>
      </c>
      <c r="JY12" s="8">
        <v>36257</v>
      </c>
      <c r="JZ12" s="8">
        <v>25153</v>
      </c>
      <c r="KA12" s="8">
        <v>5326</v>
      </c>
      <c r="KB12" s="8">
        <v>193525</v>
      </c>
      <c r="KC12" s="8">
        <v>34866</v>
      </c>
      <c r="KD12" s="8">
        <v>120827</v>
      </c>
      <c r="KE12" s="8">
        <v>1030</v>
      </c>
      <c r="KF12" s="8">
        <v>333317</v>
      </c>
      <c r="KG12" s="8">
        <v>36000</v>
      </c>
      <c r="KH12" s="7">
        <v>0</v>
      </c>
      <c r="KI12" s="8">
        <v>7187</v>
      </c>
      <c r="KJ12" s="7" t="s">
        <v>11</v>
      </c>
      <c r="KK12" s="8">
        <v>368714</v>
      </c>
      <c r="KL12" s="8">
        <v>819842</v>
      </c>
      <c r="KM12" s="8">
        <v>114667</v>
      </c>
      <c r="KN12" s="8">
        <v>255441</v>
      </c>
      <c r="KO12" s="8">
        <v>38049</v>
      </c>
      <c r="KP12" s="8">
        <v>149835</v>
      </c>
      <c r="KQ12" s="8">
        <v>165050</v>
      </c>
      <c r="KR12" s="8">
        <v>60725</v>
      </c>
      <c r="KS12" s="7">
        <v>0</v>
      </c>
      <c r="KT12" s="8">
        <v>38434</v>
      </c>
      <c r="KU12" s="7">
        <v>0</v>
      </c>
      <c r="KV12" s="8">
        <v>172788</v>
      </c>
      <c r="KW12" s="8">
        <v>630042</v>
      </c>
      <c r="KX12" s="7">
        <v>0</v>
      </c>
      <c r="KY12" s="7">
        <v>0</v>
      </c>
      <c r="KZ12" s="7">
        <v>0</v>
      </c>
      <c r="LA12" s="8">
        <v>822798</v>
      </c>
      <c r="LB12" s="8">
        <v>1302000</v>
      </c>
      <c r="LC12" s="7">
        <v>0</v>
      </c>
      <c r="LD12" s="8">
        <v>52470</v>
      </c>
      <c r="LE12" s="7">
        <v>0</v>
      </c>
      <c r="LF12" s="7" t="s">
        <v>11</v>
      </c>
      <c r="LG12" s="8">
        <v>145838</v>
      </c>
      <c r="LH12" s="7">
        <v>0</v>
      </c>
      <c r="LI12" s="8">
        <v>409922</v>
      </c>
      <c r="LJ12" s="8">
        <v>139380</v>
      </c>
      <c r="LK12" s="8">
        <v>373000</v>
      </c>
      <c r="LL12" s="7">
        <v>0</v>
      </c>
      <c r="LM12" s="7">
        <v>0</v>
      </c>
      <c r="LN12" s="7">
        <v>0</v>
      </c>
      <c r="LO12" s="8">
        <v>820707</v>
      </c>
      <c r="LP12" s="8">
        <v>53782</v>
      </c>
      <c r="LQ12" s="7">
        <v>0</v>
      </c>
      <c r="LR12" s="8">
        <v>182146</v>
      </c>
      <c r="LS12" s="7">
        <v>0</v>
      </c>
      <c r="LT12" s="8">
        <v>70000</v>
      </c>
      <c r="LU12" s="8">
        <v>32293</v>
      </c>
      <c r="LV12" s="8">
        <v>19000</v>
      </c>
      <c r="LW12" s="7">
        <v>0</v>
      </c>
      <c r="LX12" s="8">
        <v>4000</v>
      </c>
      <c r="LY12" s="7">
        <v>0</v>
      </c>
      <c r="LZ12" s="7">
        <v>0</v>
      </c>
      <c r="MA12" s="8">
        <v>1861066</v>
      </c>
      <c r="MB12" s="8">
        <v>2509743</v>
      </c>
      <c r="MC12" s="8">
        <v>37105</v>
      </c>
      <c r="MD12" s="7" t="s">
        <v>11</v>
      </c>
      <c r="ME12" s="7">
        <v>0</v>
      </c>
      <c r="MF12" s="8">
        <v>650000</v>
      </c>
      <c r="MG12" s="8">
        <v>82060</v>
      </c>
      <c r="MH12" s="8">
        <v>153163</v>
      </c>
      <c r="MI12" s="8">
        <v>40963</v>
      </c>
      <c r="MJ12" s="8">
        <v>195847</v>
      </c>
      <c r="MK12" s="8">
        <v>452490</v>
      </c>
      <c r="ML12" s="8">
        <v>116829</v>
      </c>
      <c r="MM12" s="7">
        <v>600</v>
      </c>
      <c r="MN12" s="8">
        <v>23000</v>
      </c>
      <c r="MO12" s="7" t="s">
        <v>11</v>
      </c>
      <c r="MP12" s="7" t="s">
        <v>11</v>
      </c>
      <c r="MQ12" s="8">
        <v>1363000</v>
      </c>
      <c r="MR12" s="8">
        <v>19998</v>
      </c>
      <c r="MS12" s="8">
        <v>427609</v>
      </c>
      <c r="MT12" s="8">
        <v>289533</v>
      </c>
      <c r="MU12" s="7">
        <v>0</v>
      </c>
      <c r="MV12" s="8">
        <v>250000</v>
      </c>
      <c r="MW12" s="7">
        <v>0</v>
      </c>
      <c r="MX12" s="8">
        <v>408159</v>
      </c>
      <c r="MY12" s="8">
        <v>4056594</v>
      </c>
      <c r="MZ12" s="7">
        <v>0</v>
      </c>
      <c r="NA12" s="8">
        <v>198227</v>
      </c>
      <c r="NB12" s="8">
        <v>275088</v>
      </c>
      <c r="NC12" s="8">
        <v>10218</v>
      </c>
      <c r="ND12" s="8">
        <v>79049</v>
      </c>
      <c r="NE12" s="8">
        <v>78691</v>
      </c>
      <c r="NF12" s="7">
        <v>0</v>
      </c>
      <c r="NG12" s="7">
        <v>0</v>
      </c>
      <c r="NH12" s="8">
        <v>61497</v>
      </c>
      <c r="NI12" s="8">
        <v>58866</v>
      </c>
      <c r="NJ12" s="8">
        <v>215817</v>
      </c>
      <c r="NK12" s="7">
        <v>0</v>
      </c>
      <c r="NL12" s="8">
        <v>62000</v>
      </c>
      <c r="NM12" s="8">
        <v>27130</v>
      </c>
      <c r="NN12" s="7" t="s">
        <v>11</v>
      </c>
      <c r="NO12" s="7">
        <v>0</v>
      </c>
      <c r="NP12" s="7">
        <v>0</v>
      </c>
      <c r="NQ12" s="8">
        <v>8054</v>
      </c>
      <c r="NR12" s="8">
        <v>97446</v>
      </c>
      <c r="NS12" s="7">
        <v>0</v>
      </c>
      <c r="NT12" s="7">
        <v>0</v>
      </c>
      <c r="NU12" s="8">
        <v>270305</v>
      </c>
      <c r="NV12" s="8">
        <v>101072</v>
      </c>
      <c r="NW12" s="7">
        <v>0</v>
      </c>
      <c r="NX12" s="7" t="s">
        <v>11</v>
      </c>
      <c r="NY12" s="7">
        <v>0</v>
      </c>
      <c r="NZ12" s="8">
        <v>164000</v>
      </c>
      <c r="OA12" s="8">
        <v>634993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8">
        <v>1997186</v>
      </c>
      <c r="OH12" s="8">
        <v>9100</v>
      </c>
      <c r="OI12" s="7">
        <v>0</v>
      </c>
      <c r="OJ12" s="7">
        <v>0</v>
      </c>
      <c r="OK12" s="7">
        <v>0</v>
      </c>
      <c r="OL12" s="8">
        <v>10000</v>
      </c>
      <c r="OM12" s="8">
        <v>569231</v>
      </c>
      <c r="ON12" s="8">
        <v>24282</v>
      </c>
      <c r="OO12" s="8">
        <v>31589</v>
      </c>
      <c r="OP12" s="8">
        <v>107397</v>
      </c>
      <c r="OQ12" s="8">
        <v>500000</v>
      </c>
      <c r="OR12" s="8">
        <v>17588</v>
      </c>
      <c r="OS12" s="7">
        <v>0</v>
      </c>
      <c r="OT12" s="7">
        <v>0</v>
      </c>
      <c r="OU12" s="7">
        <v>0</v>
      </c>
      <c r="OV12" s="8">
        <v>46473</v>
      </c>
      <c r="OW12" s="8">
        <v>2249</v>
      </c>
      <c r="OX12" s="7">
        <v>0</v>
      </c>
      <c r="OY12" s="7" t="s">
        <v>11</v>
      </c>
      <c r="OZ12" s="7">
        <v>0</v>
      </c>
      <c r="PA12" s="7" t="s">
        <v>11</v>
      </c>
      <c r="PB12" s="7">
        <v>0</v>
      </c>
      <c r="PC12" s="8">
        <v>450000</v>
      </c>
      <c r="PD12" s="8">
        <v>345160</v>
      </c>
      <c r="PE12" s="8">
        <v>38163</v>
      </c>
      <c r="PF12" s="7" t="s">
        <v>11</v>
      </c>
      <c r="PG12" s="8">
        <v>627223</v>
      </c>
      <c r="PH12" s="8">
        <v>43975</v>
      </c>
      <c r="PI12" s="7">
        <v>0</v>
      </c>
      <c r="PJ12" s="8">
        <v>153100</v>
      </c>
      <c r="PK12" s="8">
        <v>1450000</v>
      </c>
      <c r="PL12" s="7">
        <v>0</v>
      </c>
      <c r="PM12" s="7" t="s">
        <v>11</v>
      </c>
      <c r="PN12" s="8">
        <v>753564</v>
      </c>
      <c r="PO12" s="8">
        <v>43850</v>
      </c>
      <c r="PP12" s="8">
        <v>3000</v>
      </c>
      <c r="PQ12" s="8">
        <v>1200000</v>
      </c>
      <c r="PR12" s="8">
        <v>1400</v>
      </c>
      <c r="PS12" s="8">
        <v>17264</v>
      </c>
      <c r="PT12" s="7">
        <v>0</v>
      </c>
      <c r="PU12" s="8">
        <v>868467</v>
      </c>
      <c r="PV12" s="8">
        <v>1313094</v>
      </c>
      <c r="PW12" s="8">
        <v>1162413</v>
      </c>
      <c r="PX12" s="7">
        <v>0</v>
      </c>
      <c r="PY12" s="8">
        <v>7990</v>
      </c>
      <c r="PZ12" s="8">
        <v>29200</v>
      </c>
      <c r="QA12" s="7">
        <v>0</v>
      </c>
      <c r="QB12" s="7" t="s">
        <v>11</v>
      </c>
      <c r="QC12" s="8">
        <v>785300</v>
      </c>
      <c r="QD12" s="7">
        <v>0</v>
      </c>
      <c r="QE12" s="8">
        <v>65821</v>
      </c>
      <c r="QF12" s="8">
        <v>29462</v>
      </c>
      <c r="QG12" s="8">
        <v>1381915</v>
      </c>
      <c r="QH12" s="8">
        <v>329800</v>
      </c>
      <c r="QI12" s="8">
        <v>143426</v>
      </c>
      <c r="QJ12" s="7">
        <v>0</v>
      </c>
      <c r="QK12" s="7">
        <v>0</v>
      </c>
      <c r="QL12" s="8">
        <v>223273</v>
      </c>
      <c r="QM12" s="8">
        <v>565000</v>
      </c>
      <c r="QN12" s="7">
        <v>0</v>
      </c>
      <c r="QO12" s="7">
        <v>0</v>
      </c>
      <c r="QP12" s="8">
        <v>21298</v>
      </c>
      <c r="QQ12" s="8">
        <v>2656</v>
      </c>
      <c r="QR12" s="8">
        <v>8662</v>
      </c>
      <c r="QS12" s="8">
        <v>515907</v>
      </c>
      <c r="QT12" s="8">
        <v>71228</v>
      </c>
      <c r="QU12" s="8">
        <v>23027</v>
      </c>
      <c r="QV12" s="8">
        <v>37723</v>
      </c>
      <c r="QW12" s="8">
        <v>55636</v>
      </c>
      <c r="QX12" s="8">
        <v>24000</v>
      </c>
      <c r="QY12" s="8">
        <v>242630</v>
      </c>
      <c r="QZ12" s="7">
        <v>0</v>
      </c>
      <c r="RA12" s="8">
        <v>22230</v>
      </c>
      <c r="RB12" s="7">
        <v>0</v>
      </c>
      <c r="RC12" s="8">
        <v>705453</v>
      </c>
      <c r="RD12" s="8">
        <v>847276</v>
      </c>
      <c r="RE12" s="8">
        <v>78500</v>
      </c>
      <c r="RF12" s="8">
        <v>4155088</v>
      </c>
      <c r="RG12" s="7">
        <v>0</v>
      </c>
      <c r="RH12" s="8">
        <v>3040989</v>
      </c>
      <c r="RI12" s="8">
        <v>3838</v>
      </c>
      <c r="RJ12" s="7">
        <v>0</v>
      </c>
      <c r="RK12" s="7">
        <v>0</v>
      </c>
      <c r="RL12" s="8">
        <v>474189</v>
      </c>
      <c r="RM12" s="8">
        <v>15000</v>
      </c>
      <c r="RN12" s="8">
        <v>1203</v>
      </c>
      <c r="RO12" s="8">
        <v>280018</v>
      </c>
      <c r="RP12" s="8">
        <v>21481</v>
      </c>
      <c r="RQ12" s="7">
        <v>0</v>
      </c>
      <c r="RR12" s="8">
        <v>223734</v>
      </c>
      <c r="RS12" s="8">
        <v>3325893</v>
      </c>
      <c r="RT12" s="7">
        <v>0</v>
      </c>
      <c r="RU12" s="8">
        <v>24509</v>
      </c>
      <c r="RV12" s="8">
        <v>300995</v>
      </c>
      <c r="RW12" s="8">
        <v>658247</v>
      </c>
      <c r="RX12" s="8">
        <v>58444</v>
      </c>
      <c r="RY12" s="8">
        <v>85497</v>
      </c>
      <c r="RZ12" s="8">
        <v>31000</v>
      </c>
      <c r="SA12" s="8">
        <v>22000</v>
      </c>
      <c r="SB12" s="8">
        <v>12000</v>
      </c>
      <c r="SC12" s="7">
        <v>0</v>
      </c>
      <c r="SD12" s="7">
        <v>0</v>
      </c>
      <c r="SE12" s="7">
        <v>0</v>
      </c>
      <c r="SF12" s="8">
        <v>1287041</v>
      </c>
      <c r="SG12" s="7">
        <v>0</v>
      </c>
      <c r="SH12" s="8">
        <v>729134</v>
      </c>
      <c r="SI12" s="8">
        <v>136576</v>
      </c>
      <c r="SJ12" s="8">
        <v>5059</v>
      </c>
      <c r="SK12" s="8">
        <v>309842</v>
      </c>
      <c r="SL12" s="8">
        <v>8890</v>
      </c>
      <c r="SM12" s="8">
        <v>3411</v>
      </c>
      <c r="SN12" s="8">
        <v>2650000</v>
      </c>
      <c r="SO12" s="8">
        <v>1277429</v>
      </c>
      <c r="SP12" s="8">
        <v>292687</v>
      </c>
      <c r="SQ12" s="8">
        <v>1179090</v>
      </c>
      <c r="SR12" s="7">
        <v>0</v>
      </c>
      <c r="SS12" s="8">
        <v>34272</v>
      </c>
      <c r="ST12" s="8">
        <v>346038</v>
      </c>
      <c r="SU12" s="7">
        <v>0</v>
      </c>
      <c r="SV12" s="8">
        <v>32801</v>
      </c>
      <c r="SW12" s="7">
        <v>0</v>
      </c>
      <c r="SX12" s="7">
        <v>0</v>
      </c>
      <c r="SY12" s="8">
        <v>257776</v>
      </c>
      <c r="SZ12" s="7">
        <v>0</v>
      </c>
      <c r="TA12" s="8">
        <v>969605</v>
      </c>
      <c r="TB12" s="7" t="s">
        <v>11</v>
      </c>
      <c r="TC12" s="7">
        <v>0</v>
      </c>
      <c r="TD12" s="7">
        <v>0</v>
      </c>
      <c r="TE12" s="8">
        <v>2865694</v>
      </c>
      <c r="TF12" s="7">
        <v>0</v>
      </c>
      <c r="TG12" s="8">
        <v>36580</v>
      </c>
      <c r="TH12" s="8">
        <v>7289</v>
      </c>
      <c r="TI12" s="7">
        <v>0</v>
      </c>
      <c r="TJ12" s="8">
        <v>592232</v>
      </c>
      <c r="TK12" s="8">
        <v>15000</v>
      </c>
      <c r="TL12" s="7" t="s">
        <v>11</v>
      </c>
      <c r="TM12" s="8">
        <v>4815</v>
      </c>
      <c r="TN12" s="8">
        <v>11213</v>
      </c>
      <c r="TO12" s="8">
        <v>886205</v>
      </c>
      <c r="TP12" s="7" t="s">
        <v>11</v>
      </c>
      <c r="TQ12" s="8">
        <v>597410</v>
      </c>
      <c r="TR12" s="7">
        <v>0</v>
      </c>
      <c r="TS12" s="8">
        <v>1712194</v>
      </c>
      <c r="TT12" s="8">
        <v>29053</v>
      </c>
      <c r="TU12" s="8">
        <v>31880</v>
      </c>
      <c r="TV12" s="8">
        <v>25117</v>
      </c>
      <c r="TW12" s="8">
        <v>4839</v>
      </c>
      <c r="TX12" s="8">
        <v>1498399</v>
      </c>
      <c r="TY12" s="7">
        <v>0</v>
      </c>
      <c r="TZ12" s="8">
        <v>12933</v>
      </c>
      <c r="UA12" s="8">
        <v>18415</v>
      </c>
      <c r="UB12" s="8">
        <v>3609545</v>
      </c>
      <c r="UC12" s="7">
        <v>0</v>
      </c>
      <c r="UD12" s="8">
        <v>317641</v>
      </c>
      <c r="UE12" s="8">
        <v>1700000</v>
      </c>
      <c r="UF12" s="7">
        <v>0</v>
      </c>
      <c r="UG12" s="8">
        <v>152159</v>
      </c>
      <c r="UH12" s="8">
        <v>4129</v>
      </c>
      <c r="UI12" s="8">
        <v>2800</v>
      </c>
      <c r="UJ12" s="7">
        <v>0</v>
      </c>
      <c r="UK12" s="7">
        <v>914</v>
      </c>
      <c r="UL12" s="7">
        <v>0</v>
      </c>
      <c r="UM12" s="7">
        <v>0</v>
      </c>
      <c r="UN12" s="7">
        <v>0</v>
      </c>
      <c r="UO12" s="8">
        <v>15000</v>
      </c>
      <c r="UP12" s="7">
        <v>0</v>
      </c>
      <c r="UQ12" s="8">
        <v>131297</v>
      </c>
      <c r="UR12" s="7">
        <v>0</v>
      </c>
      <c r="US12" s="7">
        <v>0</v>
      </c>
      <c r="UT12" s="7">
        <v>0</v>
      </c>
      <c r="UU12" s="7">
        <v>0</v>
      </c>
      <c r="UV12" s="8">
        <v>390876</v>
      </c>
      <c r="UW12" s="8">
        <v>1019840</v>
      </c>
      <c r="UX12" s="7">
        <v>0</v>
      </c>
      <c r="UY12" s="8">
        <v>96721</v>
      </c>
      <c r="UZ12" s="8">
        <v>473675</v>
      </c>
      <c r="VA12" s="8">
        <v>20000</v>
      </c>
      <c r="VB12" s="7">
        <v>0</v>
      </c>
      <c r="VC12" s="7">
        <v>0</v>
      </c>
      <c r="VD12" s="8">
        <v>453000</v>
      </c>
      <c r="VE12" s="8">
        <v>11178</v>
      </c>
      <c r="VF12" s="8">
        <v>95361</v>
      </c>
      <c r="VG12" s="7">
        <v>0</v>
      </c>
      <c r="VH12" s="8">
        <v>219604</v>
      </c>
      <c r="VI12" s="7">
        <v>0</v>
      </c>
      <c r="VJ12" s="8">
        <v>633390</v>
      </c>
      <c r="VK12" s="8">
        <v>133829</v>
      </c>
      <c r="VL12" s="7">
        <v>0</v>
      </c>
      <c r="VM12" s="8">
        <v>180456</v>
      </c>
      <c r="VN12" s="8">
        <v>1581289</v>
      </c>
      <c r="VO12" s="8">
        <v>9843</v>
      </c>
      <c r="VP12" s="8">
        <v>7518</v>
      </c>
      <c r="VQ12" s="8">
        <v>139597</v>
      </c>
      <c r="VR12" s="7">
        <v>0</v>
      </c>
      <c r="VS12" s="7">
        <v>0</v>
      </c>
      <c r="VT12" s="8">
        <v>1042041</v>
      </c>
      <c r="VU12" s="7">
        <v>0</v>
      </c>
      <c r="VV12" s="8">
        <v>789204</v>
      </c>
      <c r="VW12" s="8">
        <v>4556142</v>
      </c>
      <c r="VX12" s="8">
        <v>78298</v>
      </c>
      <c r="VY12" s="7">
        <v>0</v>
      </c>
      <c r="VZ12" s="8">
        <v>41125</v>
      </c>
      <c r="WA12" s="7">
        <v>0</v>
      </c>
      <c r="WB12" s="8">
        <v>202000</v>
      </c>
      <c r="WC12" s="7" t="s">
        <v>11</v>
      </c>
      <c r="WD12" s="7">
        <v>0</v>
      </c>
      <c r="WE12" s="7" t="s">
        <v>11</v>
      </c>
      <c r="WF12" s="8">
        <v>72899</v>
      </c>
      <c r="WG12" s="8">
        <v>2778</v>
      </c>
      <c r="WH12" s="8">
        <v>151282</v>
      </c>
      <c r="WI12" s="7">
        <v>0</v>
      </c>
      <c r="WJ12" s="8">
        <v>24377</v>
      </c>
      <c r="WK12" s="8">
        <v>8788</v>
      </c>
      <c r="WL12" s="7">
        <v>0</v>
      </c>
      <c r="WM12" s="8">
        <v>41782</v>
      </c>
      <c r="WN12" s="8">
        <v>381253</v>
      </c>
      <c r="WO12" s="8">
        <v>92379</v>
      </c>
      <c r="WP12" s="8">
        <v>72510</v>
      </c>
      <c r="WQ12" s="8">
        <v>13728</v>
      </c>
      <c r="WR12" s="8">
        <v>266663</v>
      </c>
      <c r="WS12" s="8">
        <v>1532550</v>
      </c>
      <c r="WT12" s="8">
        <v>52192</v>
      </c>
      <c r="WU12" s="7" t="s">
        <v>11</v>
      </c>
      <c r="WV12" s="8">
        <v>308448</v>
      </c>
      <c r="WW12" s="8">
        <v>467975</v>
      </c>
      <c r="WX12" s="8">
        <v>1794384</v>
      </c>
      <c r="WY12" s="8">
        <v>1367245</v>
      </c>
      <c r="WZ12" s="7" t="s">
        <v>11</v>
      </c>
      <c r="XA12" s="7">
        <v>0</v>
      </c>
      <c r="XB12" s="8">
        <v>1500</v>
      </c>
      <c r="XC12" s="8">
        <v>295371</v>
      </c>
      <c r="XD12" s="7">
        <v>0</v>
      </c>
      <c r="XE12" s="8">
        <v>1520</v>
      </c>
      <c r="XF12" s="8">
        <v>33177</v>
      </c>
      <c r="XG12" s="8">
        <v>17060</v>
      </c>
      <c r="XH12" s="8">
        <v>821626</v>
      </c>
      <c r="XI12" s="7">
        <v>0</v>
      </c>
      <c r="XJ12" s="8">
        <v>38000</v>
      </c>
      <c r="XK12" s="8">
        <v>35074</v>
      </c>
      <c r="XL12" s="7">
        <v>0</v>
      </c>
      <c r="XM12" s="8">
        <v>42827</v>
      </c>
      <c r="XN12" s="8">
        <v>338669</v>
      </c>
      <c r="XO12" s="8">
        <v>7702</v>
      </c>
      <c r="XP12" s="8">
        <v>1871687</v>
      </c>
      <c r="XQ12" s="8">
        <v>110888</v>
      </c>
      <c r="XR12" s="8">
        <v>107386</v>
      </c>
      <c r="XS12" s="8">
        <v>4766546</v>
      </c>
      <c r="XT12" s="8">
        <v>528525</v>
      </c>
      <c r="XU12" s="8">
        <v>550000</v>
      </c>
      <c r="XV12" s="8">
        <v>2469049</v>
      </c>
      <c r="XW12" s="8">
        <v>111561</v>
      </c>
      <c r="XX12" s="8">
        <v>15569</v>
      </c>
      <c r="XY12" s="8">
        <v>12913</v>
      </c>
      <c r="XZ12" s="8">
        <v>113094</v>
      </c>
      <c r="YA12" s="7">
        <v>0</v>
      </c>
      <c r="YB12" s="8">
        <v>504117</v>
      </c>
      <c r="YC12" s="8">
        <v>2117501</v>
      </c>
      <c r="YD12" s="7">
        <v>0</v>
      </c>
      <c r="YE12" s="8">
        <v>2962</v>
      </c>
      <c r="YF12" s="8">
        <v>2053</v>
      </c>
      <c r="YG12" s="8">
        <v>20794</v>
      </c>
      <c r="YH12" s="8">
        <v>39595</v>
      </c>
      <c r="YI12" s="8">
        <v>7950000</v>
      </c>
      <c r="YJ12" s="7">
        <v>0</v>
      </c>
      <c r="YK12" s="8">
        <v>10220</v>
      </c>
      <c r="YL12" s="8">
        <v>155773</v>
      </c>
      <c r="YM12" s="8">
        <v>68844</v>
      </c>
      <c r="YN12" s="8">
        <v>85590</v>
      </c>
      <c r="YO12" s="8">
        <v>864260</v>
      </c>
      <c r="YP12" s="8">
        <v>207919</v>
      </c>
      <c r="YQ12" s="8">
        <v>52284</v>
      </c>
      <c r="YR12" s="8">
        <v>168545</v>
      </c>
      <c r="YS12" s="8">
        <v>155963</v>
      </c>
      <c r="YT12" s="8">
        <v>214244</v>
      </c>
      <c r="YU12" s="8">
        <v>299978</v>
      </c>
      <c r="YV12" s="8">
        <v>5663960</v>
      </c>
      <c r="YW12" s="8">
        <v>35362</v>
      </c>
      <c r="YX12" s="8">
        <v>648204</v>
      </c>
      <c r="YY12" s="8">
        <v>17410</v>
      </c>
      <c r="YZ12" s="7">
        <v>0</v>
      </c>
      <c r="ZA12" s="7">
        <v>0</v>
      </c>
      <c r="ZB12" s="8">
        <v>100533</v>
      </c>
      <c r="ZC12" s="8">
        <v>238002</v>
      </c>
      <c r="ZD12" s="8">
        <v>18598</v>
      </c>
      <c r="ZE12" s="8">
        <v>242001</v>
      </c>
      <c r="ZF12" s="8">
        <v>95905</v>
      </c>
      <c r="ZG12" s="8">
        <v>25000</v>
      </c>
      <c r="ZH12" s="7" t="s">
        <v>11</v>
      </c>
      <c r="ZI12" s="8">
        <v>599046</v>
      </c>
      <c r="ZJ12" s="8">
        <v>318664</v>
      </c>
      <c r="ZK12" s="8">
        <v>1826685</v>
      </c>
      <c r="ZL12" s="7">
        <v>0</v>
      </c>
      <c r="ZM12" s="8">
        <v>74432</v>
      </c>
      <c r="ZN12" s="7">
        <v>0</v>
      </c>
      <c r="ZO12" s="8">
        <v>58027</v>
      </c>
      <c r="ZP12" s="7">
        <v>0</v>
      </c>
      <c r="ZQ12" s="8">
        <v>224645</v>
      </c>
      <c r="ZR12" s="7">
        <v>0</v>
      </c>
      <c r="ZS12" s="8">
        <v>9574839</v>
      </c>
      <c r="ZT12" s="8">
        <v>5936</v>
      </c>
      <c r="ZU12" s="8">
        <v>299941</v>
      </c>
      <c r="ZV12" s="7">
        <v>0</v>
      </c>
      <c r="ZW12" s="7">
        <v>0</v>
      </c>
      <c r="ZX12" s="7">
        <v>0</v>
      </c>
      <c r="ZY12" s="7">
        <v>0</v>
      </c>
      <c r="ZZ12" s="8">
        <v>3893000</v>
      </c>
      <c r="AAA12" s="7">
        <v>0</v>
      </c>
      <c r="AAB12" s="8">
        <v>14036</v>
      </c>
      <c r="AAC12" s="8">
        <v>9190</v>
      </c>
      <c r="AAD12" s="8">
        <v>499332</v>
      </c>
      <c r="AAE12" s="7">
        <v>0</v>
      </c>
      <c r="AAF12" s="8">
        <v>1011970</v>
      </c>
      <c r="AAG12" s="7">
        <v>0</v>
      </c>
      <c r="AAH12" s="7">
        <v>0</v>
      </c>
      <c r="AAI12" s="7" t="s">
        <v>11</v>
      </c>
      <c r="AAJ12" s="7">
        <v>0</v>
      </c>
      <c r="AAK12" s="8">
        <v>176082</v>
      </c>
      <c r="AAL12" s="7">
        <v>0</v>
      </c>
    </row>
    <row r="13" spans="1:714">
      <c r="A13" s="6" t="s">
        <v>14</v>
      </c>
      <c r="B13" s="7" t="s">
        <v>11</v>
      </c>
      <c r="C13" s="7">
        <v>0</v>
      </c>
      <c r="D13" s="8">
        <v>87832</v>
      </c>
      <c r="E13" s="8">
        <v>42135</v>
      </c>
      <c r="F13" s="8">
        <v>34142</v>
      </c>
      <c r="G13" s="8">
        <v>4091407</v>
      </c>
      <c r="H13" s="7">
        <v>0</v>
      </c>
      <c r="I13" s="7">
        <v>0</v>
      </c>
      <c r="J13" s="7">
        <v>0</v>
      </c>
      <c r="K13" s="8">
        <v>183216</v>
      </c>
      <c r="L13" s="8">
        <v>113403</v>
      </c>
      <c r="M13" s="7">
        <v>0</v>
      </c>
      <c r="N13" s="8">
        <v>953072</v>
      </c>
      <c r="O13" s="8">
        <v>388281</v>
      </c>
      <c r="P13" s="7">
        <v>0</v>
      </c>
      <c r="Q13" s="8">
        <v>510777</v>
      </c>
      <c r="R13" s="8">
        <v>1957320</v>
      </c>
      <c r="S13" s="8">
        <v>158112</v>
      </c>
      <c r="T13" s="7">
        <v>0</v>
      </c>
      <c r="U13" s="8">
        <v>1847129</v>
      </c>
      <c r="V13" s="7">
        <v>0</v>
      </c>
      <c r="W13" s="7">
        <v>0</v>
      </c>
      <c r="X13" s="8">
        <v>4938251</v>
      </c>
      <c r="Y13" s="8">
        <v>31276</v>
      </c>
      <c r="Z13" s="8">
        <v>358644</v>
      </c>
      <c r="AA13" s="7">
        <v>0</v>
      </c>
      <c r="AB13" s="7">
        <v>0</v>
      </c>
      <c r="AC13" s="7">
        <v>0</v>
      </c>
      <c r="AD13" s="7">
        <v>0</v>
      </c>
      <c r="AE13" s="8">
        <v>1992501</v>
      </c>
      <c r="AF13" s="7">
        <v>0</v>
      </c>
      <c r="AG13" s="8">
        <v>1912691</v>
      </c>
      <c r="AH13" s="8">
        <v>472661</v>
      </c>
      <c r="AI13" s="8">
        <v>1345162</v>
      </c>
      <c r="AJ13" s="7">
        <v>0</v>
      </c>
      <c r="AK13" s="7">
        <v>0</v>
      </c>
      <c r="AL13" s="7">
        <v>0</v>
      </c>
      <c r="AM13" s="8">
        <v>3715848</v>
      </c>
      <c r="AN13" s="8">
        <v>742074</v>
      </c>
      <c r="AO13" s="8">
        <v>97415</v>
      </c>
      <c r="AP13" s="8">
        <v>78535</v>
      </c>
      <c r="AQ13" s="8">
        <v>7063205</v>
      </c>
      <c r="AR13" s="8">
        <v>327615</v>
      </c>
      <c r="AS13" s="7">
        <v>0</v>
      </c>
      <c r="AT13" s="7">
        <v>0</v>
      </c>
      <c r="AU13" s="8">
        <v>262954</v>
      </c>
      <c r="AV13" s="8">
        <v>149958</v>
      </c>
      <c r="AW13" s="7" t="s">
        <v>11</v>
      </c>
      <c r="AX13" s="8">
        <v>356685</v>
      </c>
      <c r="AY13" s="7" t="s">
        <v>11</v>
      </c>
      <c r="AZ13" s="8">
        <v>23086</v>
      </c>
      <c r="BA13" s="7">
        <v>0</v>
      </c>
      <c r="BB13" s="8">
        <v>4045748</v>
      </c>
      <c r="BC13" s="8">
        <v>1262491</v>
      </c>
      <c r="BD13" s="8">
        <v>292904</v>
      </c>
      <c r="BE13" s="8">
        <v>1692659</v>
      </c>
      <c r="BF13" s="8">
        <v>147150</v>
      </c>
      <c r="BG13" s="8">
        <v>319533</v>
      </c>
      <c r="BH13" s="7">
        <v>0</v>
      </c>
      <c r="BI13" s="7">
        <v>0</v>
      </c>
      <c r="BJ13" s="8">
        <v>1056777</v>
      </c>
      <c r="BK13" s="8">
        <v>2210309</v>
      </c>
      <c r="BL13" s="8">
        <v>1744084</v>
      </c>
      <c r="BM13" s="7">
        <v>0</v>
      </c>
      <c r="BN13" s="7">
        <v>0</v>
      </c>
      <c r="BO13" s="8">
        <v>181472</v>
      </c>
      <c r="BP13" s="8">
        <v>493160</v>
      </c>
      <c r="BQ13" s="8">
        <v>206568</v>
      </c>
      <c r="BR13" s="8">
        <v>3333038</v>
      </c>
      <c r="BS13" s="7">
        <v>0</v>
      </c>
      <c r="BT13" s="8">
        <v>673832</v>
      </c>
      <c r="BU13" s="7">
        <v>0</v>
      </c>
      <c r="BV13" s="7">
        <v>0</v>
      </c>
      <c r="BW13" s="7" t="s">
        <v>11</v>
      </c>
      <c r="BX13" s="8">
        <v>771613</v>
      </c>
      <c r="BY13" s="8">
        <v>5753114</v>
      </c>
      <c r="BZ13" s="7">
        <v>0</v>
      </c>
      <c r="CA13" s="8">
        <v>7894</v>
      </c>
      <c r="CB13" s="8">
        <v>24639</v>
      </c>
      <c r="CC13" s="8">
        <v>223012</v>
      </c>
      <c r="CD13" s="8">
        <v>357517</v>
      </c>
      <c r="CE13" s="7">
        <v>0</v>
      </c>
      <c r="CF13" s="8">
        <v>30357</v>
      </c>
      <c r="CG13" s="7">
        <v>0</v>
      </c>
      <c r="CH13" s="7">
        <v>0</v>
      </c>
      <c r="CI13" s="8">
        <v>8627</v>
      </c>
      <c r="CJ13" s="7">
        <v>0</v>
      </c>
      <c r="CK13" s="8">
        <v>283054</v>
      </c>
      <c r="CL13" s="7">
        <v>0</v>
      </c>
      <c r="CM13" s="8">
        <v>1461965</v>
      </c>
      <c r="CN13" s="8">
        <v>2070415</v>
      </c>
      <c r="CO13" s="8">
        <v>950955</v>
      </c>
      <c r="CP13" s="8">
        <v>33617</v>
      </c>
      <c r="CQ13" s="8">
        <v>264310</v>
      </c>
      <c r="CR13" s="7">
        <v>0</v>
      </c>
      <c r="CS13" s="8">
        <v>151482</v>
      </c>
      <c r="CT13" s="8">
        <v>859594</v>
      </c>
      <c r="CU13" s="8">
        <v>1101555</v>
      </c>
      <c r="CV13" s="7">
        <v>0</v>
      </c>
      <c r="CW13" s="8">
        <v>1103450</v>
      </c>
      <c r="CX13" s="8">
        <v>3259827</v>
      </c>
      <c r="CY13" s="8">
        <v>158839</v>
      </c>
      <c r="CZ13" s="7">
        <v>0</v>
      </c>
      <c r="DA13" s="8">
        <v>919970</v>
      </c>
      <c r="DB13" s="7">
        <v>0</v>
      </c>
      <c r="DC13" s="7">
        <v>0</v>
      </c>
      <c r="DD13" s="8">
        <v>597381</v>
      </c>
      <c r="DE13" s="8">
        <v>1027263</v>
      </c>
      <c r="DF13" s="8">
        <v>245884</v>
      </c>
      <c r="DG13" s="8">
        <v>15774</v>
      </c>
      <c r="DH13" s="8">
        <v>583598</v>
      </c>
      <c r="DI13" s="8">
        <v>62389</v>
      </c>
      <c r="DJ13" s="8">
        <v>693728</v>
      </c>
      <c r="DK13" s="8">
        <v>379544</v>
      </c>
      <c r="DL13" s="7">
        <v>0</v>
      </c>
      <c r="DM13" s="8">
        <v>159393</v>
      </c>
      <c r="DN13" s="8">
        <v>845939</v>
      </c>
      <c r="DO13" s="8">
        <v>6546985</v>
      </c>
      <c r="DP13" s="7">
        <v>0</v>
      </c>
      <c r="DQ13" s="8">
        <v>129329</v>
      </c>
      <c r="DR13" s="8">
        <v>429033</v>
      </c>
      <c r="DS13" s="8">
        <v>140947</v>
      </c>
      <c r="DT13" s="8">
        <v>206221</v>
      </c>
      <c r="DU13" s="8">
        <v>417084</v>
      </c>
      <c r="DV13" s="7">
        <v>0</v>
      </c>
      <c r="DW13" s="8">
        <v>2679000</v>
      </c>
      <c r="DX13" s="8">
        <v>487232</v>
      </c>
      <c r="DY13" s="8">
        <v>732561</v>
      </c>
      <c r="DZ13" s="7">
        <v>0</v>
      </c>
      <c r="EA13" s="8">
        <v>95273</v>
      </c>
      <c r="EB13" s="7">
        <v>0</v>
      </c>
      <c r="EC13" s="8">
        <v>271521</v>
      </c>
      <c r="ED13" s="8">
        <v>37905</v>
      </c>
      <c r="EE13" s="8">
        <v>1232066</v>
      </c>
      <c r="EF13" s="8">
        <v>1195346</v>
      </c>
      <c r="EG13" s="7">
        <v>0</v>
      </c>
      <c r="EH13" s="7">
        <v>0</v>
      </c>
      <c r="EI13" s="8">
        <v>2712794</v>
      </c>
      <c r="EJ13" s="8">
        <v>12346</v>
      </c>
      <c r="EK13" s="7">
        <v>0</v>
      </c>
      <c r="EL13" s="7">
        <v>0</v>
      </c>
      <c r="EM13" s="7">
        <v>0</v>
      </c>
      <c r="EN13" s="7">
        <v>0</v>
      </c>
      <c r="EO13" s="8">
        <v>1087210</v>
      </c>
      <c r="EP13" s="7">
        <v>0</v>
      </c>
      <c r="EQ13" s="7">
        <v>0</v>
      </c>
      <c r="ER13" s="8">
        <v>355447</v>
      </c>
      <c r="ES13" s="8">
        <v>1331068</v>
      </c>
      <c r="ET13" s="8">
        <v>35584</v>
      </c>
      <c r="EU13" s="8">
        <v>138455</v>
      </c>
      <c r="EV13" s="8">
        <v>414824</v>
      </c>
      <c r="EW13" s="7">
        <v>0</v>
      </c>
      <c r="EX13" s="8">
        <v>93862</v>
      </c>
      <c r="EY13" s="7">
        <v>0</v>
      </c>
      <c r="EZ13" s="7">
        <v>0</v>
      </c>
      <c r="FA13" s="7">
        <v>0</v>
      </c>
      <c r="FB13" s="8">
        <v>85676</v>
      </c>
      <c r="FC13" s="8">
        <v>1372195</v>
      </c>
      <c r="FD13" s="8">
        <v>5589587</v>
      </c>
      <c r="FE13" s="8">
        <v>27991</v>
      </c>
      <c r="FF13" s="8">
        <v>379147</v>
      </c>
      <c r="FG13" s="8">
        <v>4316095</v>
      </c>
      <c r="FH13" s="8">
        <v>662959</v>
      </c>
      <c r="FI13" s="8">
        <v>509944</v>
      </c>
      <c r="FJ13" s="8">
        <v>40921</v>
      </c>
      <c r="FK13" s="8">
        <v>25320</v>
      </c>
      <c r="FL13" s="8">
        <v>1061029</v>
      </c>
      <c r="FM13" s="8">
        <v>1010336</v>
      </c>
      <c r="FN13" s="8">
        <v>1785801</v>
      </c>
      <c r="FO13" s="8">
        <v>1961209</v>
      </c>
      <c r="FP13" s="7" t="s">
        <v>11</v>
      </c>
      <c r="FQ13" s="8">
        <v>91296</v>
      </c>
      <c r="FR13" s="7" t="s">
        <v>11</v>
      </c>
      <c r="FS13" s="8">
        <v>152095</v>
      </c>
      <c r="FT13" s="8">
        <v>1137738</v>
      </c>
      <c r="FU13" s="7">
        <v>0</v>
      </c>
      <c r="FV13" s="8">
        <v>124126</v>
      </c>
      <c r="FW13" s="7">
        <v>0</v>
      </c>
      <c r="FX13" s="7" t="s">
        <v>11</v>
      </c>
      <c r="FY13" s="7">
        <v>0</v>
      </c>
      <c r="FZ13" s="8">
        <v>699204</v>
      </c>
      <c r="GA13" s="8">
        <v>16989</v>
      </c>
      <c r="GB13" s="8">
        <v>406845</v>
      </c>
      <c r="GC13" s="8">
        <v>117347</v>
      </c>
      <c r="GD13" s="8">
        <v>217144</v>
      </c>
      <c r="GE13" s="7">
        <v>0</v>
      </c>
      <c r="GF13" s="8">
        <v>2319513</v>
      </c>
      <c r="GG13" s="7">
        <v>0</v>
      </c>
      <c r="GH13" s="8">
        <v>399080</v>
      </c>
      <c r="GI13" s="8">
        <v>130475</v>
      </c>
      <c r="GJ13" s="8">
        <v>193111</v>
      </c>
      <c r="GK13" s="7">
        <v>0</v>
      </c>
      <c r="GL13" s="7">
        <v>0</v>
      </c>
      <c r="GM13" s="7">
        <v>0</v>
      </c>
      <c r="GN13" s="8">
        <v>1106049</v>
      </c>
      <c r="GO13" s="8">
        <v>827538</v>
      </c>
      <c r="GP13" s="7">
        <v>0</v>
      </c>
      <c r="GQ13" s="7">
        <v>0</v>
      </c>
      <c r="GR13" s="7">
        <v>0</v>
      </c>
      <c r="GS13" s="7">
        <v>0</v>
      </c>
      <c r="GT13" s="8">
        <v>558313</v>
      </c>
      <c r="GU13" s="8">
        <v>2085715</v>
      </c>
      <c r="GV13" s="7">
        <v>0</v>
      </c>
      <c r="GW13" s="8">
        <v>122246</v>
      </c>
      <c r="GX13" s="8">
        <v>40368</v>
      </c>
      <c r="GY13" s="8">
        <v>47658</v>
      </c>
      <c r="GZ13" s="8">
        <v>180686</v>
      </c>
      <c r="HA13" s="7">
        <v>0</v>
      </c>
      <c r="HB13" s="8">
        <v>805936</v>
      </c>
      <c r="HC13" s="7">
        <v>0</v>
      </c>
      <c r="HD13" s="8">
        <v>558869</v>
      </c>
      <c r="HE13" s="8">
        <v>956245</v>
      </c>
      <c r="HF13" s="7">
        <v>0</v>
      </c>
      <c r="HG13" s="8">
        <v>12247</v>
      </c>
      <c r="HH13" s="8">
        <v>382345</v>
      </c>
      <c r="HI13" s="8">
        <v>65157</v>
      </c>
      <c r="HJ13" s="7">
        <v>0</v>
      </c>
      <c r="HK13" s="8">
        <v>109866</v>
      </c>
      <c r="HL13" s="8">
        <v>4441750</v>
      </c>
      <c r="HM13" s="8">
        <v>471854</v>
      </c>
      <c r="HN13" s="8">
        <v>2155602</v>
      </c>
      <c r="HO13" s="8">
        <v>14622</v>
      </c>
      <c r="HP13" s="7">
        <v>0</v>
      </c>
      <c r="HQ13" s="8">
        <v>19719</v>
      </c>
      <c r="HR13" s="7">
        <v>0</v>
      </c>
      <c r="HS13" s="7" t="s">
        <v>11</v>
      </c>
      <c r="HT13" s="7">
        <v>0</v>
      </c>
      <c r="HU13" s="8">
        <v>293988</v>
      </c>
      <c r="HV13" s="7">
        <v>0</v>
      </c>
      <c r="HW13" s="8">
        <v>259508</v>
      </c>
      <c r="HX13" s="7">
        <v>0</v>
      </c>
      <c r="HY13" s="8">
        <v>544061</v>
      </c>
      <c r="HZ13" s="8">
        <v>10327</v>
      </c>
      <c r="IA13" s="7">
        <v>0</v>
      </c>
      <c r="IB13" s="7">
        <v>0</v>
      </c>
      <c r="IC13" s="8">
        <v>1013519</v>
      </c>
      <c r="ID13" s="7">
        <v>0</v>
      </c>
      <c r="IE13" s="7">
        <v>0</v>
      </c>
      <c r="IF13" s="8">
        <v>861796</v>
      </c>
      <c r="IG13" s="7">
        <v>0</v>
      </c>
      <c r="IH13" s="8">
        <v>5042714</v>
      </c>
      <c r="II13" s="8">
        <v>815982</v>
      </c>
      <c r="IJ13" s="8">
        <v>260356</v>
      </c>
      <c r="IK13" s="8">
        <v>204000</v>
      </c>
      <c r="IL13" s="7" t="s">
        <v>11</v>
      </c>
      <c r="IM13" s="7" t="s">
        <v>11</v>
      </c>
      <c r="IN13" s="7" t="s">
        <v>11</v>
      </c>
      <c r="IO13" s="8">
        <v>760735</v>
      </c>
      <c r="IP13" s="8">
        <v>67986</v>
      </c>
      <c r="IQ13" s="8">
        <v>458511</v>
      </c>
      <c r="IR13" s="8">
        <v>139572</v>
      </c>
      <c r="IS13" s="8">
        <v>409681</v>
      </c>
      <c r="IT13" s="7" t="s">
        <v>11</v>
      </c>
      <c r="IU13" s="8">
        <v>44290</v>
      </c>
      <c r="IV13" s="8">
        <v>2003786</v>
      </c>
      <c r="IW13" s="8">
        <v>495393</v>
      </c>
      <c r="IX13" s="8">
        <v>789543</v>
      </c>
      <c r="IY13" s="8">
        <v>5187441</v>
      </c>
      <c r="IZ13" s="8">
        <v>285212</v>
      </c>
      <c r="JA13" s="8">
        <v>294897</v>
      </c>
      <c r="JB13" s="7">
        <v>0</v>
      </c>
      <c r="JC13" s="8">
        <v>162278</v>
      </c>
      <c r="JD13" s="8">
        <v>3991871</v>
      </c>
      <c r="JE13" s="8">
        <v>194062</v>
      </c>
      <c r="JF13" s="7">
        <v>0</v>
      </c>
      <c r="JG13" s="8">
        <v>1526809</v>
      </c>
      <c r="JH13" s="8">
        <v>106679</v>
      </c>
      <c r="JI13" s="8">
        <v>2657785</v>
      </c>
      <c r="JJ13" s="7">
        <v>0</v>
      </c>
      <c r="JK13" s="8">
        <v>114669</v>
      </c>
      <c r="JL13" s="8">
        <v>824879</v>
      </c>
      <c r="JM13" s="8">
        <v>1968733</v>
      </c>
      <c r="JN13" s="8">
        <v>1861861</v>
      </c>
      <c r="JO13" s="7" t="s">
        <v>11</v>
      </c>
      <c r="JP13" s="8">
        <v>1376588</v>
      </c>
      <c r="JQ13" s="8">
        <v>4762974</v>
      </c>
      <c r="JR13" s="8">
        <v>331504</v>
      </c>
      <c r="JS13" s="7">
        <v>0</v>
      </c>
      <c r="JT13" s="8">
        <v>1535160</v>
      </c>
      <c r="JU13" s="7">
        <v>0</v>
      </c>
      <c r="JV13" s="8">
        <v>4999909</v>
      </c>
      <c r="JW13" s="8">
        <v>1884394</v>
      </c>
      <c r="JX13" s="8">
        <v>116533</v>
      </c>
      <c r="JY13" s="8">
        <v>658333</v>
      </c>
      <c r="JZ13" s="8">
        <v>488431</v>
      </c>
      <c r="KA13" s="8">
        <v>48030</v>
      </c>
      <c r="KB13" s="8">
        <v>438562</v>
      </c>
      <c r="KC13" s="8">
        <v>166575</v>
      </c>
      <c r="KD13" s="8">
        <v>476829</v>
      </c>
      <c r="KE13" s="7">
        <v>215</v>
      </c>
      <c r="KF13" s="7">
        <v>0</v>
      </c>
      <c r="KG13" s="8">
        <v>185242</v>
      </c>
      <c r="KH13" s="8">
        <v>380415</v>
      </c>
      <c r="KI13" s="8">
        <v>231063</v>
      </c>
      <c r="KJ13" s="7" t="s">
        <v>11</v>
      </c>
      <c r="KK13" s="8">
        <v>69244</v>
      </c>
      <c r="KL13" s="8">
        <v>1109721</v>
      </c>
      <c r="KM13" s="8">
        <v>170226</v>
      </c>
      <c r="KN13" s="8">
        <v>346290</v>
      </c>
      <c r="KO13" s="8">
        <v>1117395</v>
      </c>
      <c r="KP13" s="8">
        <v>639082</v>
      </c>
      <c r="KQ13" s="8">
        <v>1282545</v>
      </c>
      <c r="KR13" s="8">
        <v>93499</v>
      </c>
      <c r="KS13" s="8">
        <v>94956</v>
      </c>
      <c r="KT13" s="7">
        <v>0</v>
      </c>
      <c r="KU13" s="7">
        <v>0</v>
      </c>
      <c r="KV13" s="7">
        <v>0</v>
      </c>
      <c r="KW13" s="8">
        <v>3593265</v>
      </c>
      <c r="KX13" s="8">
        <v>806228</v>
      </c>
      <c r="KY13" s="8">
        <v>356893</v>
      </c>
      <c r="KZ13" s="8">
        <v>1186576</v>
      </c>
      <c r="LA13" s="8">
        <v>1875756</v>
      </c>
      <c r="LB13" s="7">
        <v>0</v>
      </c>
      <c r="LC13" s="8">
        <v>402339</v>
      </c>
      <c r="LD13" s="7">
        <v>0</v>
      </c>
      <c r="LE13" s="8">
        <v>18079</v>
      </c>
      <c r="LF13" s="7" t="s">
        <v>11</v>
      </c>
      <c r="LG13" s="8">
        <v>2787982</v>
      </c>
      <c r="LH13" s="8">
        <v>391229</v>
      </c>
      <c r="LI13" s="7">
        <v>0</v>
      </c>
      <c r="LJ13" s="7">
        <v>0</v>
      </c>
      <c r="LK13" s="7">
        <v>0</v>
      </c>
      <c r="LL13" s="8">
        <v>5445792</v>
      </c>
      <c r="LM13" s="8">
        <v>409043</v>
      </c>
      <c r="LN13" s="7">
        <v>0</v>
      </c>
      <c r="LO13" s="8">
        <v>1525091</v>
      </c>
      <c r="LP13" s="8">
        <v>327828</v>
      </c>
      <c r="LQ13" s="8">
        <v>588624</v>
      </c>
      <c r="LR13" s="7">
        <v>0</v>
      </c>
      <c r="LS13" s="8">
        <v>895575</v>
      </c>
      <c r="LT13" s="7">
        <v>0</v>
      </c>
      <c r="LU13" s="8">
        <v>110734</v>
      </c>
      <c r="LV13" s="7">
        <v>0</v>
      </c>
      <c r="LW13" s="8">
        <v>662271</v>
      </c>
      <c r="LX13" s="8">
        <v>996596</v>
      </c>
      <c r="LY13" s="8">
        <v>451553</v>
      </c>
      <c r="LZ13" s="8">
        <v>1993153</v>
      </c>
      <c r="MA13" s="7">
        <v>0</v>
      </c>
      <c r="MB13" s="8">
        <v>749703</v>
      </c>
      <c r="MC13" s="8">
        <v>230084</v>
      </c>
      <c r="MD13" s="7" t="s">
        <v>11</v>
      </c>
      <c r="ME13" s="8">
        <v>25437</v>
      </c>
      <c r="MF13" s="7">
        <v>0</v>
      </c>
      <c r="MG13" s="8">
        <v>35920</v>
      </c>
      <c r="MH13" s="7">
        <v>0</v>
      </c>
      <c r="MI13" s="8">
        <v>158963</v>
      </c>
      <c r="MJ13" s="8">
        <v>16972</v>
      </c>
      <c r="MK13" s="8">
        <v>187127</v>
      </c>
      <c r="ML13" s="8">
        <v>387130</v>
      </c>
      <c r="MM13" s="7">
        <v>0</v>
      </c>
      <c r="MN13" s="8">
        <v>5493</v>
      </c>
      <c r="MO13" s="7" t="s">
        <v>11</v>
      </c>
      <c r="MP13" s="7" t="s">
        <v>11</v>
      </c>
      <c r="MQ13" s="8">
        <v>1434516</v>
      </c>
      <c r="MR13" s="8">
        <v>54047</v>
      </c>
      <c r="MS13" s="8">
        <v>525161</v>
      </c>
      <c r="MT13" s="7">
        <v>0</v>
      </c>
      <c r="MU13" s="8">
        <v>3177066</v>
      </c>
      <c r="MV13" s="8">
        <v>2758</v>
      </c>
      <c r="MW13" s="7">
        <v>0</v>
      </c>
      <c r="MX13" s="8">
        <v>2297359</v>
      </c>
      <c r="MY13" s="7">
        <v>0</v>
      </c>
      <c r="MZ13" s="8">
        <v>202481</v>
      </c>
      <c r="NA13" s="8">
        <v>592940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8">
        <v>4482478</v>
      </c>
      <c r="NH13" s="7">
        <v>0</v>
      </c>
      <c r="NI13" s="7">
        <v>0</v>
      </c>
      <c r="NJ13" s="8">
        <v>63321</v>
      </c>
      <c r="NK13" s="8">
        <v>6154016</v>
      </c>
      <c r="NL13" s="8">
        <v>37697</v>
      </c>
      <c r="NM13" s="8">
        <v>3218382</v>
      </c>
      <c r="NN13" s="7" t="s">
        <v>11</v>
      </c>
      <c r="NO13" s="8">
        <v>289894</v>
      </c>
      <c r="NP13" s="8">
        <v>2772484</v>
      </c>
      <c r="NQ13" s="8">
        <v>378842</v>
      </c>
      <c r="NR13" s="7">
        <v>0</v>
      </c>
      <c r="NS13" s="8">
        <v>3568760</v>
      </c>
      <c r="NT13" s="8">
        <v>2861176</v>
      </c>
      <c r="NU13" s="7">
        <v>0</v>
      </c>
      <c r="NV13" s="8">
        <v>2691608</v>
      </c>
      <c r="NW13" s="8">
        <v>66133</v>
      </c>
      <c r="NX13" s="7" t="s">
        <v>11</v>
      </c>
      <c r="NY13" s="8">
        <v>24018</v>
      </c>
      <c r="NZ13" s="8">
        <v>335496</v>
      </c>
      <c r="OA13" s="7">
        <v>0</v>
      </c>
      <c r="OB13" s="8">
        <v>245087</v>
      </c>
      <c r="OC13" s="8">
        <v>271824</v>
      </c>
      <c r="OD13" s="7">
        <v>0</v>
      </c>
      <c r="OE13" s="7">
        <v>0</v>
      </c>
      <c r="OF13" s="8">
        <v>188309</v>
      </c>
      <c r="OG13" s="8">
        <v>2283410</v>
      </c>
      <c r="OH13" s="8">
        <v>105305</v>
      </c>
      <c r="OI13" s="8">
        <v>1252307</v>
      </c>
      <c r="OJ13" s="8">
        <v>1050767</v>
      </c>
      <c r="OK13" s="8">
        <v>3022745</v>
      </c>
      <c r="OL13" s="8">
        <v>101721</v>
      </c>
      <c r="OM13" s="8">
        <v>1848664</v>
      </c>
      <c r="ON13" s="8">
        <v>39514</v>
      </c>
      <c r="OO13" s="8">
        <v>4834269</v>
      </c>
      <c r="OP13" s="8">
        <v>422975</v>
      </c>
      <c r="OQ13" s="8">
        <v>2383362</v>
      </c>
      <c r="OR13" s="8">
        <v>395231</v>
      </c>
      <c r="OS13" s="7">
        <v>0</v>
      </c>
      <c r="OT13" s="8">
        <v>62668</v>
      </c>
      <c r="OU13" s="7">
        <v>0</v>
      </c>
      <c r="OV13" s="8">
        <v>139675</v>
      </c>
      <c r="OW13" s="8">
        <v>63848</v>
      </c>
      <c r="OX13" s="8">
        <v>376786</v>
      </c>
      <c r="OY13" s="7" t="s">
        <v>11</v>
      </c>
      <c r="OZ13" s="8">
        <v>1683324</v>
      </c>
      <c r="PA13" s="7" t="s">
        <v>11</v>
      </c>
      <c r="PB13" s="8">
        <v>902623</v>
      </c>
      <c r="PC13" s="8">
        <v>6092477</v>
      </c>
      <c r="PD13" s="8">
        <v>4705954</v>
      </c>
      <c r="PE13" s="8">
        <v>265474</v>
      </c>
      <c r="PF13" s="7" t="s">
        <v>11</v>
      </c>
      <c r="PG13" s="8">
        <v>1248454</v>
      </c>
      <c r="PH13" s="8">
        <v>864812</v>
      </c>
      <c r="PI13" s="8">
        <v>441724</v>
      </c>
      <c r="PJ13" s="8">
        <v>942749</v>
      </c>
      <c r="PK13" s="8">
        <v>6037880</v>
      </c>
      <c r="PL13" s="7">
        <v>0</v>
      </c>
      <c r="PM13" s="7" t="s">
        <v>11</v>
      </c>
      <c r="PN13" s="8">
        <v>158887</v>
      </c>
      <c r="PO13" s="7">
        <v>0</v>
      </c>
      <c r="PP13" s="7">
        <v>0</v>
      </c>
      <c r="PQ13" s="7">
        <v>0</v>
      </c>
      <c r="PR13" s="8">
        <v>315775</v>
      </c>
      <c r="PS13" s="7">
        <v>0</v>
      </c>
      <c r="PT13" s="7">
        <v>0</v>
      </c>
      <c r="PU13" s="8">
        <v>3630388</v>
      </c>
      <c r="PV13" s="8">
        <v>4840897</v>
      </c>
      <c r="PW13" s="8">
        <v>1926319</v>
      </c>
      <c r="PX13" s="8">
        <v>821873</v>
      </c>
      <c r="PY13" s="7">
        <v>0</v>
      </c>
      <c r="PZ13" s="7">
        <v>0</v>
      </c>
      <c r="QA13" s="8">
        <v>2224371</v>
      </c>
      <c r="QB13" s="7" t="s">
        <v>11</v>
      </c>
      <c r="QC13" s="7">
        <v>0</v>
      </c>
      <c r="QD13" s="7">
        <v>0</v>
      </c>
      <c r="QE13" s="7">
        <v>0</v>
      </c>
      <c r="QF13" s="8">
        <v>1531713</v>
      </c>
      <c r="QG13" s="8">
        <v>4161911</v>
      </c>
      <c r="QH13" s="8">
        <v>2251696</v>
      </c>
      <c r="QI13" s="7">
        <v>0</v>
      </c>
      <c r="QJ13" s="8">
        <v>351489</v>
      </c>
      <c r="QK13" s="8">
        <v>494567</v>
      </c>
      <c r="QL13" s="8">
        <v>965606</v>
      </c>
      <c r="QM13" s="8">
        <v>37565</v>
      </c>
      <c r="QN13" s="8">
        <v>1910844</v>
      </c>
      <c r="QO13" s="8">
        <v>213605</v>
      </c>
      <c r="QP13" s="8">
        <v>488301</v>
      </c>
      <c r="QQ13" s="8">
        <v>277574</v>
      </c>
      <c r="QR13" s="8">
        <v>1435973</v>
      </c>
      <c r="QS13" s="8">
        <v>118450</v>
      </c>
      <c r="QT13" s="8">
        <v>1695071</v>
      </c>
      <c r="QU13" s="8">
        <v>348307</v>
      </c>
      <c r="QV13" s="8">
        <v>237364</v>
      </c>
      <c r="QW13" s="7">
        <v>54</v>
      </c>
      <c r="QX13" s="7">
        <v>0</v>
      </c>
      <c r="QY13" s="8">
        <v>708584</v>
      </c>
      <c r="QZ13" s="8">
        <v>523469</v>
      </c>
      <c r="RA13" s="8">
        <v>224600</v>
      </c>
      <c r="RB13" s="8">
        <v>119824</v>
      </c>
      <c r="RC13" s="8">
        <v>1454148</v>
      </c>
      <c r="RD13" s="8">
        <v>69364</v>
      </c>
      <c r="RE13" s="8">
        <v>3114162</v>
      </c>
      <c r="RF13" s="8">
        <v>4461378</v>
      </c>
      <c r="RG13" s="7">
        <v>0</v>
      </c>
      <c r="RH13" s="8">
        <v>276948</v>
      </c>
      <c r="RI13" s="8">
        <v>146798</v>
      </c>
      <c r="RJ13" s="8">
        <v>2396689</v>
      </c>
      <c r="RK13" s="7">
        <v>0</v>
      </c>
      <c r="RL13" s="7">
        <v>0</v>
      </c>
      <c r="RM13" s="8">
        <v>117523</v>
      </c>
      <c r="RN13" s="8">
        <v>84073</v>
      </c>
      <c r="RO13" s="8">
        <v>444044</v>
      </c>
      <c r="RP13" s="8">
        <v>5079</v>
      </c>
      <c r="RQ13" s="8">
        <v>1876403</v>
      </c>
      <c r="RR13" s="8">
        <v>1961454</v>
      </c>
      <c r="RS13" s="8">
        <v>381310</v>
      </c>
      <c r="RT13" s="8">
        <v>775582</v>
      </c>
      <c r="RU13" s="8">
        <v>191072</v>
      </c>
      <c r="RV13" s="7">
        <v>0</v>
      </c>
      <c r="RW13" s="8">
        <v>147143</v>
      </c>
      <c r="RX13" s="7">
        <v>0</v>
      </c>
      <c r="RY13" s="7">
        <v>0</v>
      </c>
      <c r="RZ13" s="7">
        <v>0</v>
      </c>
      <c r="SA13" s="8">
        <v>387884</v>
      </c>
      <c r="SB13" s="8">
        <v>1040967</v>
      </c>
      <c r="SC13" s="7">
        <v>0</v>
      </c>
      <c r="SD13" s="8">
        <v>69037</v>
      </c>
      <c r="SE13" s="7">
        <v>0</v>
      </c>
      <c r="SF13" s="8">
        <v>3148295</v>
      </c>
      <c r="SG13" s="8">
        <v>959906</v>
      </c>
      <c r="SH13" s="8">
        <v>2137316</v>
      </c>
      <c r="SI13" s="7">
        <v>0</v>
      </c>
      <c r="SJ13" s="8">
        <v>1575389</v>
      </c>
      <c r="SK13" s="8">
        <v>1039511</v>
      </c>
      <c r="SL13" s="8">
        <v>420649</v>
      </c>
      <c r="SM13" s="8">
        <v>118456</v>
      </c>
      <c r="SN13" s="8">
        <v>1019471</v>
      </c>
      <c r="SO13" s="8">
        <v>1028557</v>
      </c>
      <c r="SP13" s="7">
        <v>0</v>
      </c>
      <c r="SQ13" s="8">
        <v>4585654</v>
      </c>
      <c r="SR13" s="7">
        <v>0</v>
      </c>
      <c r="SS13" s="8">
        <v>292164</v>
      </c>
      <c r="ST13" s="7">
        <v>0</v>
      </c>
      <c r="SU13" s="7">
        <v>0</v>
      </c>
      <c r="SV13" s="7">
        <v>0</v>
      </c>
      <c r="SW13" s="7">
        <v>0</v>
      </c>
      <c r="SX13" s="8">
        <v>1673460</v>
      </c>
      <c r="SY13" s="8">
        <v>1228899</v>
      </c>
      <c r="SZ13" s="7">
        <v>0</v>
      </c>
      <c r="TA13" s="8">
        <v>2691165</v>
      </c>
      <c r="TB13" s="7" t="s">
        <v>11</v>
      </c>
      <c r="TC13" s="8">
        <v>88855</v>
      </c>
      <c r="TD13" s="7">
        <v>0</v>
      </c>
      <c r="TE13" s="8">
        <v>960144</v>
      </c>
      <c r="TF13" s="8">
        <v>155174</v>
      </c>
      <c r="TG13" s="8">
        <v>88748</v>
      </c>
      <c r="TH13" s="7">
        <v>0</v>
      </c>
      <c r="TI13" s="7">
        <v>0</v>
      </c>
      <c r="TJ13" s="8">
        <v>2245536</v>
      </c>
      <c r="TK13" s="8">
        <v>1217554</v>
      </c>
      <c r="TL13" s="7" t="s">
        <v>11</v>
      </c>
      <c r="TM13" s="8">
        <v>186519</v>
      </c>
      <c r="TN13" s="7">
        <v>0</v>
      </c>
      <c r="TO13" s="8">
        <v>1690877</v>
      </c>
      <c r="TP13" s="7" t="s">
        <v>11</v>
      </c>
      <c r="TQ13" s="8">
        <v>1963883</v>
      </c>
      <c r="TR13" s="8">
        <v>959850</v>
      </c>
      <c r="TS13" s="8">
        <v>527377</v>
      </c>
      <c r="TT13" s="7">
        <v>0</v>
      </c>
      <c r="TU13" s="8">
        <v>574915</v>
      </c>
      <c r="TV13" s="7">
        <v>0</v>
      </c>
      <c r="TW13" s="8">
        <v>98616</v>
      </c>
      <c r="TX13" s="8">
        <v>3502900</v>
      </c>
      <c r="TY13" s="7">
        <v>0</v>
      </c>
      <c r="TZ13" s="8">
        <v>352235</v>
      </c>
      <c r="UA13" s="7">
        <v>0</v>
      </c>
      <c r="UB13" s="7">
        <v>0</v>
      </c>
      <c r="UC13" s="8">
        <v>1135638</v>
      </c>
      <c r="UD13" s="8">
        <v>3640207</v>
      </c>
      <c r="UE13" s="8">
        <v>41479</v>
      </c>
      <c r="UF13" s="8">
        <v>194559</v>
      </c>
      <c r="UG13" s="8">
        <v>2251120</v>
      </c>
      <c r="UH13" s="7">
        <v>0</v>
      </c>
      <c r="UI13" s="8">
        <v>14889</v>
      </c>
      <c r="UJ13" s="8">
        <v>122360</v>
      </c>
      <c r="UK13" s="7">
        <v>0</v>
      </c>
      <c r="UL13" s="8">
        <v>55070</v>
      </c>
      <c r="UM13" s="7">
        <v>0</v>
      </c>
      <c r="UN13" s="8">
        <v>224541</v>
      </c>
      <c r="UO13" s="8">
        <v>295300</v>
      </c>
      <c r="UP13" s="7">
        <v>0</v>
      </c>
      <c r="UQ13" s="8">
        <v>61559</v>
      </c>
      <c r="UR13" s="8">
        <v>859835</v>
      </c>
      <c r="US13" s="8">
        <v>71418</v>
      </c>
      <c r="UT13" s="8">
        <v>1483145</v>
      </c>
      <c r="UU13" s="8">
        <v>7878621</v>
      </c>
      <c r="UV13" s="8">
        <v>533665</v>
      </c>
      <c r="UW13" s="7">
        <v>0</v>
      </c>
      <c r="UX13" s="8">
        <v>42841</v>
      </c>
      <c r="UY13" s="8">
        <v>472069</v>
      </c>
      <c r="UZ13" s="8">
        <v>314265</v>
      </c>
      <c r="VA13" s="8">
        <v>947125</v>
      </c>
      <c r="VB13" s="8">
        <v>365732</v>
      </c>
      <c r="VC13" s="8">
        <v>43407</v>
      </c>
      <c r="VD13" s="7">
        <v>0</v>
      </c>
      <c r="VE13" s="8">
        <v>233284</v>
      </c>
      <c r="VF13" s="7">
        <v>0</v>
      </c>
      <c r="VG13" s="8">
        <v>357844</v>
      </c>
      <c r="VH13" s="8">
        <v>109857</v>
      </c>
      <c r="VI13" s="8">
        <v>227142</v>
      </c>
      <c r="VJ13" s="8">
        <v>2979851</v>
      </c>
      <c r="VK13" s="8">
        <v>1478966</v>
      </c>
      <c r="VL13" s="8">
        <v>83393</v>
      </c>
      <c r="VM13" s="8">
        <v>249289</v>
      </c>
      <c r="VN13" s="8">
        <v>195825</v>
      </c>
      <c r="VO13" s="7">
        <v>0</v>
      </c>
      <c r="VP13" s="7">
        <v>0</v>
      </c>
      <c r="VQ13" s="8">
        <v>919115</v>
      </c>
      <c r="VR13" s="8">
        <v>5451957</v>
      </c>
      <c r="VS13" s="8">
        <v>134650</v>
      </c>
      <c r="VT13" s="8">
        <v>475343</v>
      </c>
      <c r="VU13" s="8">
        <v>3758181</v>
      </c>
      <c r="VV13" s="8">
        <v>1914772</v>
      </c>
      <c r="VW13" s="7">
        <v>0</v>
      </c>
      <c r="VX13" s="8">
        <v>751504</v>
      </c>
      <c r="VY13" s="8">
        <v>2613461</v>
      </c>
      <c r="VZ13" s="7">
        <v>0</v>
      </c>
      <c r="WA13" s="8">
        <v>4637</v>
      </c>
      <c r="WB13" s="7">
        <v>0</v>
      </c>
      <c r="WC13" s="7" t="s">
        <v>11</v>
      </c>
      <c r="WD13" s="7">
        <v>0</v>
      </c>
      <c r="WE13" s="7" t="s">
        <v>11</v>
      </c>
      <c r="WF13" s="8">
        <v>1476385</v>
      </c>
      <c r="WG13" s="8">
        <v>554466</v>
      </c>
      <c r="WH13" s="8">
        <v>3708697</v>
      </c>
      <c r="WI13" s="8">
        <v>325670</v>
      </c>
      <c r="WJ13" s="8">
        <v>1130220</v>
      </c>
      <c r="WK13" s="8">
        <v>259223</v>
      </c>
      <c r="WL13" s="8">
        <v>180428</v>
      </c>
      <c r="WM13" s="8">
        <v>227167</v>
      </c>
      <c r="WN13" s="8">
        <v>506799</v>
      </c>
      <c r="WO13" s="8">
        <v>45884</v>
      </c>
      <c r="WP13" s="8">
        <v>129266</v>
      </c>
      <c r="WQ13" s="8">
        <v>83753</v>
      </c>
      <c r="WR13" s="8">
        <v>65326</v>
      </c>
      <c r="WS13" s="8">
        <v>241280</v>
      </c>
      <c r="WT13" s="8">
        <v>114635</v>
      </c>
      <c r="WU13" s="7" t="s">
        <v>11</v>
      </c>
      <c r="WV13" s="8">
        <v>1153683</v>
      </c>
      <c r="WW13" s="8">
        <v>361052</v>
      </c>
      <c r="WX13" s="8">
        <v>1137780</v>
      </c>
      <c r="WY13" s="8">
        <v>2966791</v>
      </c>
      <c r="WZ13" s="7" t="s">
        <v>11</v>
      </c>
      <c r="XA13" s="8">
        <v>270707</v>
      </c>
      <c r="XB13" s="8">
        <v>497565</v>
      </c>
      <c r="XC13" s="8">
        <v>422231</v>
      </c>
      <c r="XD13" s="8">
        <v>749768</v>
      </c>
      <c r="XE13" s="8">
        <v>59424</v>
      </c>
      <c r="XF13" s="8">
        <v>103295</v>
      </c>
      <c r="XG13" s="8">
        <v>601363</v>
      </c>
      <c r="XH13" s="8">
        <v>123599</v>
      </c>
      <c r="XI13" s="7">
        <v>0</v>
      </c>
      <c r="XJ13" s="8">
        <v>383400</v>
      </c>
      <c r="XK13" s="8">
        <v>1404108</v>
      </c>
      <c r="XL13" s="8">
        <v>109032</v>
      </c>
      <c r="XM13" s="8">
        <v>167783</v>
      </c>
      <c r="XN13" s="8">
        <v>977970</v>
      </c>
      <c r="XO13" s="7">
        <v>0</v>
      </c>
      <c r="XP13" s="8">
        <v>1823581</v>
      </c>
      <c r="XQ13" s="7">
        <v>0</v>
      </c>
      <c r="XR13" s="8">
        <v>600714</v>
      </c>
      <c r="XS13" s="8">
        <v>962764</v>
      </c>
      <c r="XT13" s="8">
        <v>1161914</v>
      </c>
      <c r="XU13" s="8">
        <v>1507705</v>
      </c>
      <c r="XV13" s="7">
        <v>0</v>
      </c>
      <c r="XW13" s="8">
        <v>1244346</v>
      </c>
      <c r="XX13" s="7">
        <v>0</v>
      </c>
      <c r="XY13" s="8">
        <v>177298</v>
      </c>
      <c r="XZ13" s="8">
        <v>471597</v>
      </c>
      <c r="YA13" s="8">
        <v>67784</v>
      </c>
      <c r="YB13" s="8">
        <v>941848</v>
      </c>
      <c r="YC13" s="8">
        <v>755730</v>
      </c>
      <c r="YD13" s="8">
        <v>313328</v>
      </c>
      <c r="YE13" s="8">
        <v>135063</v>
      </c>
      <c r="YF13" s="8">
        <v>17668</v>
      </c>
      <c r="YG13" s="7">
        <v>0</v>
      </c>
      <c r="YH13" s="8">
        <v>1182560</v>
      </c>
      <c r="YI13" s="8">
        <v>1982837</v>
      </c>
      <c r="YJ13" s="8">
        <v>150151</v>
      </c>
      <c r="YK13" s="7">
        <v>0</v>
      </c>
      <c r="YL13" s="8">
        <v>1877455</v>
      </c>
      <c r="YM13" s="8">
        <v>1006350</v>
      </c>
      <c r="YN13" s="8">
        <v>363448</v>
      </c>
      <c r="YO13" s="8">
        <v>573418</v>
      </c>
      <c r="YP13" s="7">
        <v>0</v>
      </c>
      <c r="YQ13" s="7">
        <v>0</v>
      </c>
      <c r="YR13" s="7">
        <v>0</v>
      </c>
      <c r="YS13" s="8">
        <v>315469</v>
      </c>
      <c r="YT13" s="7">
        <v>0</v>
      </c>
      <c r="YU13" s="7">
        <v>0</v>
      </c>
      <c r="YV13" s="8">
        <v>205726</v>
      </c>
      <c r="YW13" s="8">
        <v>21015</v>
      </c>
      <c r="YX13" s="8">
        <v>1800859</v>
      </c>
      <c r="YY13" s="7">
        <v>0</v>
      </c>
      <c r="YZ13" s="8">
        <v>166455</v>
      </c>
      <c r="ZA13" s="8">
        <v>380030</v>
      </c>
      <c r="ZB13" s="8">
        <v>125874</v>
      </c>
      <c r="ZC13" s="8">
        <v>223912</v>
      </c>
      <c r="ZD13" s="8">
        <v>966763</v>
      </c>
      <c r="ZE13" s="8">
        <v>117916</v>
      </c>
      <c r="ZF13" s="7">
        <v>0</v>
      </c>
      <c r="ZG13" s="8">
        <v>2597014</v>
      </c>
      <c r="ZH13" s="7" t="s">
        <v>11</v>
      </c>
      <c r="ZI13" s="7">
        <v>0</v>
      </c>
      <c r="ZJ13" s="7">
        <v>0</v>
      </c>
      <c r="ZK13" s="7">
        <v>0</v>
      </c>
      <c r="ZL13" s="7">
        <v>0</v>
      </c>
      <c r="ZM13" s="8">
        <v>5233900</v>
      </c>
      <c r="ZN13" s="8">
        <v>309705</v>
      </c>
      <c r="ZO13" s="8">
        <v>59844</v>
      </c>
      <c r="ZP13" s="8">
        <v>75794</v>
      </c>
      <c r="ZQ13" s="7">
        <v>0</v>
      </c>
      <c r="ZR13" s="7">
        <v>0</v>
      </c>
      <c r="ZS13" s="8">
        <v>6931330</v>
      </c>
      <c r="ZT13" s="7">
        <v>0</v>
      </c>
      <c r="ZU13" s="7">
        <v>0</v>
      </c>
      <c r="ZV13" s="7">
        <v>0</v>
      </c>
      <c r="ZW13" s="7">
        <v>0</v>
      </c>
      <c r="ZX13" s="7">
        <v>0</v>
      </c>
      <c r="ZY13" s="7">
        <v>0</v>
      </c>
      <c r="ZZ13" s="7">
        <v>0</v>
      </c>
      <c r="AAA13" s="8">
        <v>409537</v>
      </c>
      <c r="AAB13" s="7">
        <v>0</v>
      </c>
      <c r="AAC13" s="8">
        <v>1059520</v>
      </c>
      <c r="AAD13" s="8">
        <v>122776</v>
      </c>
      <c r="AAE13" s="8">
        <v>262333</v>
      </c>
      <c r="AAF13" s="7">
        <v>0</v>
      </c>
      <c r="AAG13" s="7">
        <v>0</v>
      </c>
      <c r="AAH13" s="7">
        <v>0</v>
      </c>
      <c r="AAI13" s="7" t="s">
        <v>11</v>
      </c>
      <c r="AAJ13" s="8">
        <v>136125</v>
      </c>
      <c r="AAK13" s="8">
        <v>234454</v>
      </c>
      <c r="AAL13" s="8">
        <v>1658533</v>
      </c>
    </row>
    <row r="14" spans="1:714">
      <c r="A14" s="6" t="s">
        <v>15</v>
      </c>
      <c r="B14" s="7" t="s">
        <v>11</v>
      </c>
      <c r="C14" s="7">
        <v>1.02</v>
      </c>
      <c r="D14" s="7">
        <v>1.02</v>
      </c>
      <c r="E14" s="7">
        <v>1.02</v>
      </c>
      <c r="F14" s="7">
        <v>1.02</v>
      </c>
      <c r="G14" s="7">
        <v>1.02</v>
      </c>
      <c r="H14" s="7">
        <v>1.02</v>
      </c>
      <c r="I14" s="7">
        <v>1.02</v>
      </c>
      <c r="J14" s="7">
        <v>1.02</v>
      </c>
      <c r="K14" s="7">
        <v>1.02</v>
      </c>
      <c r="L14" s="7">
        <v>1.02</v>
      </c>
      <c r="M14" s="7">
        <v>1.02</v>
      </c>
      <c r="N14" s="7">
        <v>1.02</v>
      </c>
      <c r="O14" s="7">
        <v>1.02</v>
      </c>
      <c r="P14" s="7">
        <v>1.02</v>
      </c>
      <c r="Q14" s="7">
        <v>1.02</v>
      </c>
      <c r="R14" s="7">
        <v>1.02</v>
      </c>
      <c r="S14" s="7">
        <v>1.02</v>
      </c>
      <c r="T14" s="7">
        <v>1.02</v>
      </c>
      <c r="U14" s="7">
        <v>1.02</v>
      </c>
      <c r="V14" s="7">
        <v>1.02</v>
      </c>
      <c r="W14" s="7">
        <v>1.02</v>
      </c>
      <c r="X14" s="7">
        <v>1.02</v>
      </c>
      <c r="Y14" s="7">
        <v>1.02</v>
      </c>
      <c r="Z14" s="7">
        <v>1.02</v>
      </c>
      <c r="AA14" s="7">
        <v>1.02</v>
      </c>
      <c r="AB14" s="7">
        <v>1.02</v>
      </c>
      <c r="AC14" s="7">
        <v>1.02</v>
      </c>
      <c r="AD14" s="7">
        <v>1.02</v>
      </c>
      <c r="AE14" s="7">
        <v>1.02</v>
      </c>
      <c r="AF14" s="7">
        <v>1.02</v>
      </c>
      <c r="AG14" s="7">
        <v>1.02</v>
      </c>
      <c r="AH14" s="7">
        <v>1.02</v>
      </c>
      <c r="AI14" s="7">
        <v>1.02</v>
      </c>
      <c r="AJ14" s="7">
        <v>1.02</v>
      </c>
      <c r="AK14" s="7">
        <v>1.02</v>
      </c>
      <c r="AL14" s="7">
        <v>1.02</v>
      </c>
      <c r="AM14" s="7">
        <v>1.02</v>
      </c>
      <c r="AN14" s="7">
        <v>1.02</v>
      </c>
      <c r="AO14" s="7">
        <v>1.02</v>
      </c>
      <c r="AP14" s="7">
        <v>1.02</v>
      </c>
      <c r="AQ14" s="7">
        <v>1.02</v>
      </c>
      <c r="AR14" s="7">
        <v>1.02</v>
      </c>
      <c r="AS14" s="7">
        <v>1.02</v>
      </c>
      <c r="AT14" s="7">
        <v>1.02</v>
      </c>
      <c r="AU14" s="7">
        <v>1.02</v>
      </c>
      <c r="AV14" s="7">
        <v>1.02</v>
      </c>
      <c r="AW14" s="7" t="s">
        <v>11</v>
      </c>
      <c r="AX14" s="7">
        <v>1.02</v>
      </c>
      <c r="AY14" s="7" t="s">
        <v>11</v>
      </c>
      <c r="AZ14" s="7">
        <v>1.02</v>
      </c>
      <c r="BA14" s="7">
        <v>1.02</v>
      </c>
      <c r="BB14" s="7">
        <v>1.02</v>
      </c>
      <c r="BC14" s="7">
        <v>1.02</v>
      </c>
      <c r="BD14" s="7">
        <v>1.02</v>
      </c>
      <c r="BE14" s="7">
        <v>1.02</v>
      </c>
      <c r="BF14" s="7">
        <v>1.02</v>
      </c>
      <c r="BG14" s="7">
        <v>1.02</v>
      </c>
      <c r="BH14" s="7">
        <v>1.02</v>
      </c>
      <c r="BI14" s="7">
        <v>1.02</v>
      </c>
      <c r="BJ14" s="7">
        <v>1.02</v>
      </c>
      <c r="BK14" s="7">
        <v>1.02</v>
      </c>
      <c r="BL14" s="7">
        <v>1.02</v>
      </c>
      <c r="BM14" s="7">
        <v>1.02</v>
      </c>
      <c r="BN14" s="7">
        <v>1.02</v>
      </c>
      <c r="BO14" s="7">
        <v>1.02</v>
      </c>
      <c r="BP14" s="7">
        <v>1.02</v>
      </c>
      <c r="BQ14" s="7">
        <v>1.02</v>
      </c>
      <c r="BR14" s="7">
        <v>1.02</v>
      </c>
      <c r="BS14" s="7">
        <v>1.02</v>
      </c>
      <c r="BT14" s="7">
        <v>1.02</v>
      </c>
      <c r="BU14" s="7">
        <v>1.02</v>
      </c>
      <c r="BV14" s="7">
        <v>1.02</v>
      </c>
      <c r="BW14" s="7" t="s">
        <v>11</v>
      </c>
      <c r="BX14" s="7">
        <v>1.02</v>
      </c>
      <c r="BY14" s="7">
        <v>1.02</v>
      </c>
      <c r="BZ14" s="7">
        <v>1.02</v>
      </c>
      <c r="CA14" s="7">
        <v>1.02</v>
      </c>
      <c r="CB14" s="7">
        <v>1.02</v>
      </c>
      <c r="CC14" s="7">
        <v>1.02</v>
      </c>
      <c r="CD14" s="7">
        <v>1.02</v>
      </c>
      <c r="CE14" s="7">
        <v>1.02</v>
      </c>
      <c r="CF14" s="7">
        <v>1.02</v>
      </c>
      <c r="CG14" s="7">
        <v>1.02</v>
      </c>
      <c r="CH14" s="7">
        <v>1.02</v>
      </c>
      <c r="CI14" s="7">
        <v>1.02</v>
      </c>
      <c r="CJ14" s="7">
        <v>1.02</v>
      </c>
      <c r="CK14" s="7">
        <v>1.02</v>
      </c>
      <c r="CL14" s="7">
        <v>1.02</v>
      </c>
      <c r="CM14" s="7">
        <v>1.02</v>
      </c>
      <c r="CN14" s="7">
        <v>1.02</v>
      </c>
      <c r="CO14" s="7">
        <v>1.02</v>
      </c>
      <c r="CP14" s="7">
        <v>1.02</v>
      </c>
      <c r="CQ14" s="7">
        <v>1.02</v>
      </c>
      <c r="CR14" s="7">
        <v>1.02</v>
      </c>
      <c r="CS14" s="7">
        <v>1.02</v>
      </c>
      <c r="CT14" s="7">
        <v>1.02</v>
      </c>
      <c r="CU14" s="7">
        <v>1.02</v>
      </c>
      <c r="CV14" s="7">
        <v>1.02</v>
      </c>
      <c r="CW14" s="7">
        <v>1.02</v>
      </c>
      <c r="CX14" s="7">
        <v>1.02</v>
      </c>
      <c r="CY14" s="7">
        <v>1.02</v>
      </c>
      <c r="CZ14" s="7">
        <v>1.02</v>
      </c>
      <c r="DA14" s="7">
        <v>1.02</v>
      </c>
      <c r="DB14" s="7">
        <v>1.02</v>
      </c>
      <c r="DC14" s="7">
        <v>1.02</v>
      </c>
      <c r="DD14" s="7">
        <v>1.02</v>
      </c>
      <c r="DE14" s="7">
        <v>1.02</v>
      </c>
      <c r="DF14" s="7">
        <v>1.02</v>
      </c>
      <c r="DG14" s="7">
        <v>1.02</v>
      </c>
      <c r="DH14" s="7">
        <v>1.02</v>
      </c>
      <c r="DI14" s="7">
        <v>1.02</v>
      </c>
      <c r="DJ14" s="7">
        <v>1.02</v>
      </c>
      <c r="DK14" s="7">
        <v>1.02</v>
      </c>
      <c r="DL14" s="7">
        <v>1.02</v>
      </c>
      <c r="DM14" s="7">
        <v>1.02</v>
      </c>
      <c r="DN14" s="7">
        <v>1.02</v>
      </c>
      <c r="DO14" s="7">
        <v>1.02</v>
      </c>
      <c r="DP14" s="7">
        <v>1.02</v>
      </c>
      <c r="DQ14" s="7">
        <v>1.02</v>
      </c>
      <c r="DR14" s="7">
        <v>1.02</v>
      </c>
      <c r="DS14" s="7">
        <v>1.02</v>
      </c>
      <c r="DT14" s="7">
        <v>1.02</v>
      </c>
      <c r="DU14" s="7">
        <v>1.02</v>
      </c>
      <c r="DV14" s="7">
        <v>1.02</v>
      </c>
      <c r="DW14" s="7">
        <v>1.02</v>
      </c>
      <c r="DX14" s="7">
        <v>1.02</v>
      </c>
      <c r="DY14" s="7">
        <v>1.02</v>
      </c>
      <c r="DZ14" s="7">
        <v>1.02</v>
      </c>
      <c r="EA14" s="7">
        <v>1.02</v>
      </c>
      <c r="EB14" s="7">
        <v>1.02</v>
      </c>
      <c r="EC14" s="7">
        <v>1.02</v>
      </c>
      <c r="ED14" s="7">
        <v>1.02</v>
      </c>
      <c r="EE14" s="7">
        <v>1.02</v>
      </c>
      <c r="EF14" s="7">
        <v>1.02</v>
      </c>
      <c r="EG14" s="7">
        <v>1.02</v>
      </c>
      <c r="EH14" s="7">
        <v>1.02</v>
      </c>
      <c r="EI14" s="7">
        <v>1.02</v>
      </c>
      <c r="EJ14" s="7">
        <v>1.02</v>
      </c>
      <c r="EK14" s="7">
        <v>1.02</v>
      </c>
      <c r="EL14" s="7">
        <v>1.02</v>
      </c>
      <c r="EM14" s="7">
        <v>1.02</v>
      </c>
      <c r="EN14" s="7">
        <v>1.02</v>
      </c>
      <c r="EO14" s="7">
        <v>1.02</v>
      </c>
      <c r="EP14" s="7">
        <v>1.02</v>
      </c>
      <c r="EQ14" s="7">
        <v>1.02</v>
      </c>
      <c r="ER14" s="7">
        <v>1.02</v>
      </c>
      <c r="ES14" s="7">
        <v>1.02</v>
      </c>
      <c r="ET14" s="7">
        <v>1.02</v>
      </c>
      <c r="EU14" s="7">
        <v>1.02</v>
      </c>
      <c r="EV14" s="7">
        <v>1.02</v>
      </c>
      <c r="EW14" s="7">
        <v>1.02</v>
      </c>
      <c r="EX14" s="7">
        <v>1.02</v>
      </c>
      <c r="EY14" s="7">
        <v>1.02</v>
      </c>
      <c r="EZ14" s="7">
        <v>1.02</v>
      </c>
      <c r="FA14" s="7">
        <v>1.02</v>
      </c>
      <c r="FB14" s="7">
        <v>1.02</v>
      </c>
      <c r="FC14" s="7">
        <v>1.02</v>
      </c>
      <c r="FD14" s="7">
        <v>1.02</v>
      </c>
      <c r="FE14" s="7">
        <v>1.02</v>
      </c>
      <c r="FF14" s="7">
        <v>1.02</v>
      </c>
      <c r="FG14" s="7">
        <v>1.02</v>
      </c>
      <c r="FH14" s="7">
        <v>1.02</v>
      </c>
      <c r="FI14" s="7">
        <v>1.02</v>
      </c>
      <c r="FJ14" s="7">
        <v>1.02</v>
      </c>
      <c r="FK14" s="7">
        <v>1.02</v>
      </c>
      <c r="FL14" s="7">
        <v>1.02</v>
      </c>
      <c r="FM14" s="7">
        <v>1.02</v>
      </c>
      <c r="FN14" s="7">
        <v>1.02</v>
      </c>
      <c r="FO14" s="7">
        <v>1.02</v>
      </c>
      <c r="FP14" s="7" t="s">
        <v>11</v>
      </c>
      <c r="FQ14" s="7">
        <v>1.02</v>
      </c>
      <c r="FR14" s="7" t="s">
        <v>11</v>
      </c>
      <c r="FS14" s="7">
        <v>1.02</v>
      </c>
      <c r="FT14" s="7">
        <v>1.02</v>
      </c>
      <c r="FU14" s="7">
        <v>1.02</v>
      </c>
      <c r="FV14" s="7">
        <v>1.02</v>
      </c>
      <c r="FW14" s="7">
        <v>1.02</v>
      </c>
      <c r="FX14" s="7" t="s">
        <v>11</v>
      </c>
      <c r="FY14" s="7">
        <v>1.02</v>
      </c>
      <c r="FZ14" s="7">
        <v>1.02</v>
      </c>
      <c r="GA14" s="7">
        <v>1.02</v>
      </c>
      <c r="GB14" s="7">
        <v>1.02</v>
      </c>
      <c r="GC14" s="7">
        <v>1.02</v>
      </c>
      <c r="GD14" s="7">
        <v>1.02</v>
      </c>
      <c r="GE14" s="7">
        <v>1.02</v>
      </c>
      <c r="GF14" s="7">
        <v>1.02</v>
      </c>
      <c r="GG14" s="7">
        <v>1.02</v>
      </c>
      <c r="GH14" s="7">
        <v>1.02</v>
      </c>
      <c r="GI14" s="7">
        <v>1.02</v>
      </c>
      <c r="GJ14" s="7">
        <v>1.02</v>
      </c>
      <c r="GK14" s="7">
        <v>1.02</v>
      </c>
      <c r="GL14" s="7">
        <v>1.02</v>
      </c>
      <c r="GM14" s="7">
        <v>1.02</v>
      </c>
      <c r="GN14" s="7">
        <v>1.02</v>
      </c>
      <c r="GO14" s="7">
        <v>1.02</v>
      </c>
      <c r="GP14" s="7">
        <v>1.02</v>
      </c>
      <c r="GQ14" s="7">
        <v>1.02</v>
      </c>
      <c r="GR14" s="7">
        <v>1.02</v>
      </c>
      <c r="GS14" s="7">
        <v>1.02</v>
      </c>
      <c r="GT14" s="7">
        <v>1.02</v>
      </c>
      <c r="GU14" s="7">
        <v>1.02</v>
      </c>
      <c r="GV14" s="7">
        <v>1.02</v>
      </c>
      <c r="GW14" s="7">
        <v>1.02</v>
      </c>
      <c r="GX14" s="7">
        <v>1.02</v>
      </c>
      <c r="GY14" s="7">
        <v>1.02</v>
      </c>
      <c r="GZ14" s="7">
        <v>1.02</v>
      </c>
      <c r="HA14" s="7">
        <v>1.02</v>
      </c>
      <c r="HB14" s="7">
        <v>1.02</v>
      </c>
      <c r="HC14" s="7">
        <v>1.02</v>
      </c>
      <c r="HD14" s="7">
        <v>1.02</v>
      </c>
      <c r="HE14" s="7">
        <v>1.02</v>
      </c>
      <c r="HF14" s="7">
        <v>1.02</v>
      </c>
      <c r="HG14" s="7">
        <v>1.02</v>
      </c>
      <c r="HH14" s="7">
        <v>1.02</v>
      </c>
      <c r="HI14" s="7">
        <v>1.02</v>
      </c>
      <c r="HJ14" s="7">
        <v>1.02</v>
      </c>
      <c r="HK14" s="7">
        <v>1.02</v>
      </c>
      <c r="HL14" s="7">
        <v>1.02</v>
      </c>
      <c r="HM14" s="7">
        <v>1.02</v>
      </c>
      <c r="HN14" s="7">
        <v>1.02</v>
      </c>
      <c r="HO14" s="7">
        <v>1.02</v>
      </c>
      <c r="HP14" s="7">
        <v>1.02</v>
      </c>
      <c r="HQ14" s="7">
        <v>1.02</v>
      </c>
      <c r="HR14" s="7">
        <v>1.02</v>
      </c>
      <c r="HS14" s="7" t="s">
        <v>11</v>
      </c>
      <c r="HT14" s="7">
        <v>1.02</v>
      </c>
      <c r="HU14" s="7">
        <v>1.02</v>
      </c>
      <c r="HV14" s="7">
        <v>1.02</v>
      </c>
      <c r="HW14" s="7">
        <v>1.02</v>
      </c>
      <c r="HX14" s="7">
        <v>1.02</v>
      </c>
      <c r="HY14" s="7">
        <v>1.02</v>
      </c>
      <c r="HZ14" s="7">
        <v>1.02</v>
      </c>
      <c r="IA14" s="7">
        <v>1.02</v>
      </c>
      <c r="IB14" s="7">
        <v>1.02</v>
      </c>
      <c r="IC14" s="7">
        <v>1.02</v>
      </c>
      <c r="ID14" s="7">
        <v>1.02</v>
      </c>
      <c r="IE14" s="7">
        <v>1.02</v>
      </c>
      <c r="IF14" s="7">
        <v>1.02</v>
      </c>
      <c r="IG14" s="7">
        <v>1.02</v>
      </c>
      <c r="IH14" s="7">
        <v>1.02</v>
      </c>
      <c r="II14" s="7">
        <v>1.02</v>
      </c>
      <c r="IJ14" s="7">
        <v>1.02</v>
      </c>
      <c r="IK14" s="7">
        <v>1.02</v>
      </c>
      <c r="IL14" s="7" t="s">
        <v>11</v>
      </c>
      <c r="IM14" s="7" t="s">
        <v>11</v>
      </c>
      <c r="IN14" s="7" t="s">
        <v>11</v>
      </c>
      <c r="IO14" s="7">
        <v>1.02</v>
      </c>
      <c r="IP14" s="7">
        <v>1.02</v>
      </c>
      <c r="IQ14" s="7">
        <v>1.02</v>
      </c>
      <c r="IR14" s="7">
        <v>1.02</v>
      </c>
      <c r="IS14" s="7">
        <v>1.02</v>
      </c>
      <c r="IT14" s="7" t="s">
        <v>11</v>
      </c>
      <c r="IU14" s="7">
        <v>1.02</v>
      </c>
      <c r="IV14" s="7">
        <v>1.02</v>
      </c>
      <c r="IW14" s="7">
        <v>1.02</v>
      </c>
      <c r="IX14" s="7">
        <v>1.02</v>
      </c>
      <c r="IY14" s="7">
        <v>1.02</v>
      </c>
      <c r="IZ14" s="7">
        <v>1.02</v>
      </c>
      <c r="JA14" s="7">
        <v>1.02</v>
      </c>
      <c r="JB14" s="7">
        <v>1.02</v>
      </c>
      <c r="JC14" s="7">
        <v>1.02</v>
      </c>
      <c r="JD14" s="7">
        <v>1.02</v>
      </c>
      <c r="JE14" s="7">
        <v>1.02</v>
      </c>
      <c r="JF14" s="7">
        <v>1.02</v>
      </c>
      <c r="JG14" s="7">
        <v>1.02</v>
      </c>
      <c r="JH14" s="7">
        <v>1.02</v>
      </c>
      <c r="JI14" s="7">
        <v>1.02</v>
      </c>
      <c r="JJ14" s="7">
        <v>1.02</v>
      </c>
      <c r="JK14" s="7">
        <v>1.02</v>
      </c>
      <c r="JL14" s="7">
        <v>1.02</v>
      </c>
      <c r="JM14" s="7">
        <v>1.02</v>
      </c>
      <c r="JN14" s="7">
        <v>1.02</v>
      </c>
      <c r="JO14" s="7" t="s">
        <v>11</v>
      </c>
      <c r="JP14" s="7">
        <v>1.02</v>
      </c>
      <c r="JQ14" s="7">
        <v>1.02</v>
      </c>
      <c r="JR14" s="7">
        <v>1.02</v>
      </c>
      <c r="JS14" s="7">
        <v>1.02</v>
      </c>
      <c r="JT14" s="7">
        <v>1.02</v>
      </c>
      <c r="JU14" s="7">
        <v>1.02</v>
      </c>
      <c r="JV14" s="7">
        <v>1.02</v>
      </c>
      <c r="JW14" s="7">
        <v>1.02</v>
      </c>
      <c r="JX14" s="7">
        <v>1.02</v>
      </c>
      <c r="JY14" s="7">
        <v>1.02</v>
      </c>
      <c r="JZ14" s="7">
        <v>1.02</v>
      </c>
      <c r="KA14" s="7">
        <v>1.02</v>
      </c>
      <c r="KB14" s="7">
        <v>1.02</v>
      </c>
      <c r="KC14" s="7">
        <v>1.02</v>
      </c>
      <c r="KD14" s="7">
        <v>1.02</v>
      </c>
      <c r="KE14" s="7">
        <v>1.02</v>
      </c>
      <c r="KF14" s="7">
        <v>1.02</v>
      </c>
      <c r="KG14" s="7">
        <v>1.02</v>
      </c>
      <c r="KH14" s="7">
        <v>1.02</v>
      </c>
      <c r="KI14" s="7">
        <v>1.02</v>
      </c>
      <c r="KJ14" s="7" t="s">
        <v>11</v>
      </c>
      <c r="KK14" s="7">
        <v>1.02</v>
      </c>
      <c r="KL14" s="7">
        <v>1.02</v>
      </c>
      <c r="KM14" s="7">
        <v>1.02</v>
      </c>
      <c r="KN14" s="7">
        <v>1.02</v>
      </c>
      <c r="KO14" s="7">
        <v>1.02</v>
      </c>
      <c r="KP14" s="7">
        <v>1.02</v>
      </c>
      <c r="KQ14" s="7">
        <v>1.02</v>
      </c>
      <c r="KR14" s="7">
        <v>1.02</v>
      </c>
      <c r="KS14" s="7">
        <v>1.02</v>
      </c>
      <c r="KT14" s="7">
        <v>1.02</v>
      </c>
      <c r="KU14" s="7">
        <v>1.02</v>
      </c>
      <c r="KV14" s="7">
        <v>1.02</v>
      </c>
      <c r="KW14" s="7">
        <v>1.02</v>
      </c>
      <c r="KX14" s="7">
        <v>1.02</v>
      </c>
      <c r="KY14" s="7">
        <v>1.02</v>
      </c>
      <c r="KZ14" s="7">
        <v>1.02</v>
      </c>
      <c r="LA14" s="7">
        <v>1.02</v>
      </c>
      <c r="LB14" s="7">
        <v>1.02</v>
      </c>
      <c r="LC14" s="7">
        <v>1.02</v>
      </c>
      <c r="LD14" s="7">
        <v>1.02</v>
      </c>
      <c r="LE14" s="7">
        <v>1.02</v>
      </c>
      <c r="LF14" s="7" t="s">
        <v>11</v>
      </c>
      <c r="LG14" s="7">
        <v>1.02</v>
      </c>
      <c r="LH14" s="7">
        <v>1.02</v>
      </c>
      <c r="LI14" s="7">
        <v>1.02</v>
      </c>
      <c r="LJ14" s="7">
        <v>1.02</v>
      </c>
      <c r="LK14" s="7">
        <v>1.02</v>
      </c>
      <c r="LL14" s="7">
        <v>1.02</v>
      </c>
      <c r="LM14" s="7">
        <v>1.02</v>
      </c>
      <c r="LN14" s="7">
        <v>1.02</v>
      </c>
      <c r="LO14" s="7">
        <v>1.02</v>
      </c>
      <c r="LP14" s="7">
        <v>1.02</v>
      </c>
      <c r="LQ14" s="7">
        <v>1.02</v>
      </c>
      <c r="LR14" s="7">
        <v>1.02</v>
      </c>
      <c r="LS14" s="7">
        <v>1.02</v>
      </c>
      <c r="LT14" s="7">
        <v>1.02</v>
      </c>
      <c r="LU14" s="7">
        <v>1.02</v>
      </c>
      <c r="LV14" s="7">
        <v>1.02</v>
      </c>
      <c r="LW14" s="7">
        <v>1.02</v>
      </c>
      <c r="LX14" s="7">
        <v>1.02</v>
      </c>
      <c r="LY14" s="7">
        <v>1.02</v>
      </c>
      <c r="LZ14" s="7">
        <v>1.02</v>
      </c>
      <c r="MA14" s="7">
        <v>1.02</v>
      </c>
      <c r="MB14" s="7">
        <v>1.02</v>
      </c>
      <c r="MC14" s="7">
        <v>1.02</v>
      </c>
      <c r="MD14" s="7" t="s">
        <v>11</v>
      </c>
      <c r="ME14" s="7">
        <v>1.02</v>
      </c>
      <c r="MF14" s="7">
        <v>1.02</v>
      </c>
      <c r="MG14" s="7">
        <v>1.02</v>
      </c>
      <c r="MH14" s="7">
        <v>1.02</v>
      </c>
      <c r="MI14" s="7">
        <v>1.02</v>
      </c>
      <c r="MJ14" s="7">
        <v>1.02</v>
      </c>
      <c r="MK14" s="7">
        <v>1.02</v>
      </c>
      <c r="ML14" s="7">
        <v>1.02</v>
      </c>
      <c r="MM14" s="7">
        <v>1.02</v>
      </c>
      <c r="MN14" s="7">
        <v>1.02</v>
      </c>
      <c r="MO14" s="7" t="s">
        <v>11</v>
      </c>
      <c r="MP14" s="7" t="s">
        <v>11</v>
      </c>
      <c r="MQ14" s="7">
        <v>1.02</v>
      </c>
      <c r="MR14" s="7">
        <v>1.02</v>
      </c>
      <c r="MS14" s="7">
        <v>1.02</v>
      </c>
      <c r="MT14" s="7">
        <v>1.02</v>
      </c>
      <c r="MU14" s="7">
        <v>1.02</v>
      </c>
      <c r="MV14" s="7">
        <v>1.02</v>
      </c>
      <c r="MW14" s="7">
        <v>1.02</v>
      </c>
      <c r="MX14" s="7">
        <v>1.02</v>
      </c>
      <c r="MY14" s="7">
        <v>1.02</v>
      </c>
      <c r="MZ14" s="7">
        <v>1.02</v>
      </c>
      <c r="NA14" s="7">
        <v>1.02</v>
      </c>
      <c r="NB14" s="7">
        <v>1.02</v>
      </c>
      <c r="NC14" s="7">
        <v>1.02</v>
      </c>
      <c r="ND14" s="7">
        <v>1.02</v>
      </c>
      <c r="NE14" s="7">
        <v>1.02</v>
      </c>
      <c r="NF14" s="7">
        <v>1.02</v>
      </c>
      <c r="NG14" s="7">
        <v>1.02</v>
      </c>
      <c r="NH14" s="7">
        <v>1.02</v>
      </c>
      <c r="NI14" s="7">
        <v>1.02</v>
      </c>
      <c r="NJ14" s="7">
        <v>1.02</v>
      </c>
      <c r="NK14" s="7">
        <v>1.02</v>
      </c>
      <c r="NL14" s="7">
        <v>1.02</v>
      </c>
      <c r="NM14" s="7">
        <v>1.02</v>
      </c>
      <c r="NN14" s="7" t="s">
        <v>11</v>
      </c>
      <c r="NO14" s="7">
        <v>1.02</v>
      </c>
      <c r="NP14" s="7">
        <v>1.02</v>
      </c>
      <c r="NQ14" s="7">
        <v>1.02</v>
      </c>
      <c r="NR14" s="7">
        <v>1.02</v>
      </c>
      <c r="NS14" s="7">
        <v>1.02</v>
      </c>
      <c r="NT14" s="7">
        <v>1.02</v>
      </c>
      <c r="NU14" s="7">
        <v>1.02</v>
      </c>
      <c r="NV14" s="7">
        <v>1.02</v>
      </c>
      <c r="NW14" s="7">
        <v>1.02</v>
      </c>
      <c r="NX14" s="7" t="s">
        <v>11</v>
      </c>
      <c r="NY14" s="7">
        <v>1.02</v>
      </c>
      <c r="NZ14" s="7">
        <v>1.02</v>
      </c>
      <c r="OA14" s="7">
        <v>1.02</v>
      </c>
      <c r="OB14" s="7">
        <v>1.02</v>
      </c>
      <c r="OC14" s="7">
        <v>1.02</v>
      </c>
      <c r="OD14" s="7">
        <v>1.02</v>
      </c>
      <c r="OE14" s="7">
        <v>1.02</v>
      </c>
      <c r="OF14" s="7">
        <v>1.02</v>
      </c>
      <c r="OG14" s="7">
        <v>1.02</v>
      </c>
      <c r="OH14" s="7">
        <v>1.02</v>
      </c>
      <c r="OI14" s="7">
        <v>1.02</v>
      </c>
      <c r="OJ14" s="7">
        <v>1.02</v>
      </c>
      <c r="OK14" s="7">
        <v>1.02</v>
      </c>
      <c r="OL14" s="7">
        <v>1.02</v>
      </c>
      <c r="OM14" s="7">
        <v>1.02</v>
      </c>
      <c r="ON14" s="7">
        <v>1.02</v>
      </c>
      <c r="OO14" s="7">
        <v>1.02</v>
      </c>
      <c r="OP14" s="7">
        <v>1.02</v>
      </c>
      <c r="OQ14" s="7">
        <v>1.02</v>
      </c>
      <c r="OR14" s="7">
        <v>1.02</v>
      </c>
      <c r="OS14" s="7">
        <v>1.02</v>
      </c>
      <c r="OT14" s="7">
        <v>1.02</v>
      </c>
      <c r="OU14" s="7">
        <v>1.02</v>
      </c>
      <c r="OV14" s="7">
        <v>1.02</v>
      </c>
      <c r="OW14" s="7">
        <v>1.02</v>
      </c>
      <c r="OX14" s="7">
        <v>1.02</v>
      </c>
      <c r="OY14" s="7" t="s">
        <v>11</v>
      </c>
      <c r="OZ14" s="7">
        <v>1.02</v>
      </c>
      <c r="PA14" s="7" t="s">
        <v>11</v>
      </c>
      <c r="PB14" s="7">
        <v>1.02</v>
      </c>
      <c r="PC14" s="7">
        <v>1.02</v>
      </c>
      <c r="PD14" s="7">
        <v>1.02</v>
      </c>
      <c r="PE14" s="7">
        <v>1.02</v>
      </c>
      <c r="PF14" s="7" t="s">
        <v>11</v>
      </c>
      <c r="PG14" s="7">
        <v>1.02</v>
      </c>
      <c r="PH14" s="7">
        <v>1.02</v>
      </c>
      <c r="PI14" s="7">
        <v>1.02</v>
      </c>
      <c r="PJ14" s="7">
        <v>1.02</v>
      </c>
      <c r="PK14" s="7">
        <v>1.02</v>
      </c>
      <c r="PL14" s="7">
        <v>1.02</v>
      </c>
      <c r="PM14" s="7" t="s">
        <v>11</v>
      </c>
      <c r="PN14" s="7">
        <v>1.02</v>
      </c>
      <c r="PO14" s="7">
        <v>1.02</v>
      </c>
      <c r="PP14" s="7">
        <v>1.02</v>
      </c>
      <c r="PQ14" s="7">
        <v>1.02</v>
      </c>
      <c r="PR14" s="7">
        <v>1.02</v>
      </c>
      <c r="PS14" s="7">
        <v>1.02</v>
      </c>
      <c r="PT14" s="7">
        <v>1.02</v>
      </c>
      <c r="PU14" s="7">
        <v>1.02</v>
      </c>
      <c r="PV14" s="7">
        <v>1.02</v>
      </c>
      <c r="PW14" s="7">
        <v>1.02</v>
      </c>
      <c r="PX14" s="7">
        <v>1.02</v>
      </c>
      <c r="PY14" s="7">
        <v>1.02</v>
      </c>
      <c r="PZ14" s="7">
        <v>1.02</v>
      </c>
      <c r="QA14" s="7">
        <v>1.02</v>
      </c>
      <c r="QB14" s="7" t="s">
        <v>11</v>
      </c>
      <c r="QC14" s="7">
        <v>1.02</v>
      </c>
      <c r="QD14" s="7">
        <v>1.02</v>
      </c>
      <c r="QE14" s="7">
        <v>1.02</v>
      </c>
      <c r="QF14" s="7">
        <v>1.02</v>
      </c>
      <c r="QG14" s="7">
        <v>1.02</v>
      </c>
      <c r="QH14" s="7">
        <v>1.02</v>
      </c>
      <c r="QI14" s="7">
        <v>1.02</v>
      </c>
      <c r="QJ14" s="7">
        <v>1.02</v>
      </c>
      <c r="QK14" s="7">
        <v>1.02</v>
      </c>
      <c r="QL14" s="7">
        <v>1.02</v>
      </c>
      <c r="QM14" s="7">
        <v>1.02</v>
      </c>
      <c r="QN14" s="7">
        <v>1.02</v>
      </c>
      <c r="QO14" s="7">
        <v>1.02</v>
      </c>
      <c r="QP14" s="7">
        <v>1.02</v>
      </c>
      <c r="QQ14" s="7">
        <v>1.02</v>
      </c>
      <c r="QR14" s="7">
        <v>1.02</v>
      </c>
      <c r="QS14" s="7">
        <v>1.02</v>
      </c>
      <c r="QT14" s="7">
        <v>1.02</v>
      </c>
      <c r="QU14" s="7">
        <v>1.02</v>
      </c>
      <c r="QV14" s="7">
        <v>1.02</v>
      </c>
      <c r="QW14" s="7">
        <v>1.02</v>
      </c>
      <c r="QX14" s="7">
        <v>1.02</v>
      </c>
      <c r="QY14" s="7">
        <v>1.02</v>
      </c>
      <c r="QZ14" s="7">
        <v>1.02</v>
      </c>
      <c r="RA14" s="7">
        <v>1.02</v>
      </c>
      <c r="RB14" s="7">
        <v>1.02</v>
      </c>
      <c r="RC14" s="7">
        <v>1.02</v>
      </c>
      <c r="RD14" s="7">
        <v>1.02</v>
      </c>
      <c r="RE14" s="7">
        <v>1.02</v>
      </c>
      <c r="RF14" s="7">
        <v>1.02</v>
      </c>
      <c r="RG14" s="7">
        <v>1.02</v>
      </c>
      <c r="RH14" s="7">
        <v>1.02</v>
      </c>
      <c r="RI14" s="7">
        <v>1.02</v>
      </c>
      <c r="RJ14" s="7">
        <v>1.02</v>
      </c>
      <c r="RK14" s="7">
        <v>1.02</v>
      </c>
      <c r="RL14" s="7">
        <v>1.02</v>
      </c>
      <c r="RM14" s="7">
        <v>1.02</v>
      </c>
      <c r="RN14" s="7">
        <v>1.02</v>
      </c>
      <c r="RO14" s="7">
        <v>1.02</v>
      </c>
      <c r="RP14" s="7">
        <v>1.02</v>
      </c>
      <c r="RQ14" s="7">
        <v>1.02</v>
      </c>
      <c r="RR14" s="7">
        <v>1.02</v>
      </c>
      <c r="RS14" s="7">
        <v>1.02</v>
      </c>
      <c r="RT14" s="7">
        <v>1.02</v>
      </c>
      <c r="RU14" s="7">
        <v>1.02</v>
      </c>
      <c r="RV14" s="7">
        <v>1.02</v>
      </c>
      <c r="RW14" s="7">
        <v>1.02</v>
      </c>
      <c r="RX14" s="7">
        <v>1.02</v>
      </c>
      <c r="RY14" s="7">
        <v>1.02</v>
      </c>
      <c r="RZ14" s="7">
        <v>1.02</v>
      </c>
      <c r="SA14" s="7">
        <v>1.02</v>
      </c>
      <c r="SB14" s="7">
        <v>1.02</v>
      </c>
      <c r="SC14" s="7">
        <v>1.02</v>
      </c>
      <c r="SD14" s="7">
        <v>1.02</v>
      </c>
      <c r="SE14" s="7">
        <v>1.02</v>
      </c>
      <c r="SF14" s="7">
        <v>1.02</v>
      </c>
      <c r="SG14" s="7">
        <v>1.02</v>
      </c>
      <c r="SH14" s="7">
        <v>1.02</v>
      </c>
      <c r="SI14" s="7">
        <v>1.02</v>
      </c>
      <c r="SJ14" s="7">
        <v>1.02</v>
      </c>
      <c r="SK14" s="7">
        <v>1.02</v>
      </c>
      <c r="SL14" s="7">
        <v>1.02</v>
      </c>
      <c r="SM14" s="7">
        <v>1.02</v>
      </c>
      <c r="SN14" s="7">
        <v>1.02</v>
      </c>
      <c r="SO14" s="7">
        <v>1.02</v>
      </c>
      <c r="SP14" s="7">
        <v>1.02</v>
      </c>
      <c r="SQ14" s="7">
        <v>1.02</v>
      </c>
      <c r="SR14" s="7">
        <v>1.02</v>
      </c>
      <c r="SS14" s="7">
        <v>1.02</v>
      </c>
      <c r="ST14" s="7">
        <v>1.02</v>
      </c>
      <c r="SU14" s="7">
        <v>1.02</v>
      </c>
      <c r="SV14" s="7">
        <v>1.02</v>
      </c>
      <c r="SW14" s="7">
        <v>1.02</v>
      </c>
      <c r="SX14" s="7">
        <v>1.02</v>
      </c>
      <c r="SY14" s="7">
        <v>1.02</v>
      </c>
      <c r="SZ14" s="7">
        <v>1.02</v>
      </c>
      <c r="TA14" s="7">
        <v>1.02</v>
      </c>
      <c r="TB14" s="7" t="s">
        <v>11</v>
      </c>
      <c r="TC14" s="7">
        <v>1.02</v>
      </c>
      <c r="TD14" s="7">
        <v>1.02</v>
      </c>
      <c r="TE14" s="7">
        <v>1.02</v>
      </c>
      <c r="TF14" s="7">
        <v>1.02</v>
      </c>
      <c r="TG14" s="7">
        <v>1.02</v>
      </c>
      <c r="TH14" s="7">
        <v>1.02</v>
      </c>
      <c r="TI14" s="7">
        <v>1.02</v>
      </c>
      <c r="TJ14" s="7">
        <v>1.02</v>
      </c>
      <c r="TK14" s="7">
        <v>1.02</v>
      </c>
      <c r="TL14" s="7" t="s">
        <v>11</v>
      </c>
      <c r="TM14" s="7">
        <v>1.02</v>
      </c>
      <c r="TN14" s="7">
        <v>1.02</v>
      </c>
      <c r="TO14" s="7">
        <v>1.02</v>
      </c>
      <c r="TP14" s="7" t="s">
        <v>11</v>
      </c>
      <c r="TQ14" s="7">
        <v>1.02</v>
      </c>
      <c r="TR14" s="7">
        <v>1.02</v>
      </c>
      <c r="TS14" s="7">
        <v>1.02</v>
      </c>
      <c r="TT14" s="7">
        <v>1.02</v>
      </c>
      <c r="TU14" s="7">
        <v>1.02</v>
      </c>
      <c r="TV14" s="7">
        <v>1.02</v>
      </c>
      <c r="TW14" s="7">
        <v>1.02</v>
      </c>
      <c r="TX14" s="7">
        <v>1.02</v>
      </c>
      <c r="TY14" s="7">
        <v>1.02</v>
      </c>
      <c r="TZ14" s="7">
        <v>1.02</v>
      </c>
      <c r="UA14" s="7">
        <v>1.02</v>
      </c>
      <c r="UB14" s="7">
        <v>1.02</v>
      </c>
      <c r="UC14" s="7">
        <v>1.02</v>
      </c>
      <c r="UD14" s="7">
        <v>1.02</v>
      </c>
      <c r="UE14" s="7">
        <v>1.02</v>
      </c>
      <c r="UF14" s="7">
        <v>1.02</v>
      </c>
      <c r="UG14" s="7">
        <v>1.02</v>
      </c>
      <c r="UH14" s="7">
        <v>1.02</v>
      </c>
      <c r="UI14" s="7">
        <v>1.02</v>
      </c>
      <c r="UJ14" s="7">
        <v>1.02</v>
      </c>
      <c r="UK14" s="7">
        <v>1.02</v>
      </c>
      <c r="UL14" s="7">
        <v>1.02</v>
      </c>
      <c r="UM14" s="7">
        <v>1.02</v>
      </c>
      <c r="UN14" s="7">
        <v>1.02</v>
      </c>
      <c r="UO14" s="7">
        <v>1.02</v>
      </c>
      <c r="UP14" s="7">
        <v>1.02</v>
      </c>
      <c r="UQ14" s="7">
        <v>1.02</v>
      </c>
      <c r="UR14" s="7">
        <v>1.02</v>
      </c>
      <c r="US14" s="7">
        <v>1.02</v>
      </c>
      <c r="UT14" s="7">
        <v>1.02</v>
      </c>
      <c r="UU14" s="7">
        <v>1.02</v>
      </c>
      <c r="UV14" s="7">
        <v>1.02</v>
      </c>
      <c r="UW14" s="7">
        <v>1.02</v>
      </c>
      <c r="UX14" s="7">
        <v>1.02</v>
      </c>
      <c r="UY14" s="7">
        <v>1.02</v>
      </c>
      <c r="UZ14" s="7">
        <v>1.02</v>
      </c>
      <c r="VA14" s="7">
        <v>1.02</v>
      </c>
      <c r="VB14" s="7">
        <v>1.02</v>
      </c>
      <c r="VC14" s="7">
        <v>1.02</v>
      </c>
      <c r="VD14" s="7">
        <v>1.02</v>
      </c>
      <c r="VE14" s="7">
        <v>1.02</v>
      </c>
      <c r="VF14" s="7">
        <v>1.02</v>
      </c>
      <c r="VG14" s="7">
        <v>1.02</v>
      </c>
      <c r="VH14" s="7">
        <v>1.02</v>
      </c>
      <c r="VI14" s="7">
        <v>1.02</v>
      </c>
      <c r="VJ14" s="7">
        <v>1.02</v>
      </c>
      <c r="VK14" s="7">
        <v>1.02</v>
      </c>
      <c r="VL14" s="7">
        <v>1.02</v>
      </c>
      <c r="VM14" s="7">
        <v>1.02</v>
      </c>
      <c r="VN14" s="7">
        <v>1.02</v>
      </c>
      <c r="VO14" s="7">
        <v>1.02</v>
      </c>
      <c r="VP14" s="7">
        <v>1.02</v>
      </c>
      <c r="VQ14" s="7">
        <v>1.02</v>
      </c>
      <c r="VR14" s="7">
        <v>1.02</v>
      </c>
      <c r="VS14" s="7">
        <v>1.02</v>
      </c>
      <c r="VT14" s="7">
        <v>1.02</v>
      </c>
      <c r="VU14" s="7">
        <v>1.02</v>
      </c>
      <c r="VV14" s="7">
        <v>1.02</v>
      </c>
      <c r="VW14" s="7">
        <v>1.02</v>
      </c>
      <c r="VX14" s="7">
        <v>1.02</v>
      </c>
      <c r="VY14" s="7">
        <v>1.02</v>
      </c>
      <c r="VZ14" s="7">
        <v>1.02</v>
      </c>
      <c r="WA14" s="7">
        <v>1.02</v>
      </c>
      <c r="WB14" s="7">
        <v>1.02</v>
      </c>
      <c r="WC14" s="7" t="s">
        <v>11</v>
      </c>
      <c r="WD14" s="7">
        <v>1.02</v>
      </c>
      <c r="WE14" s="7" t="s">
        <v>11</v>
      </c>
      <c r="WF14" s="7">
        <v>1.02</v>
      </c>
      <c r="WG14" s="7">
        <v>1.02</v>
      </c>
      <c r="WH14" s="7">
        <v>1.02</v>
      </c>
      <c r="WI14" s="7">
        <v>1.02</v>
      </c>
      <c r="WJ14" s="7">
        <v>1.02</v>
      </c>
      <c r="WK14" s="7">
        <v>1.02</v>
      </c>
      <c r="WL14" s="7">
        <v>1.02</v>
      </c>
      <c r="WM14" s="7">
        <v>1.02</v>
      </c>
      <c r="WN14" s="7">
        <v>1.02</v>
      </c>
      <c r="WO14" s="7">
        <v>1.02</v>
      </c>
      <c r="WP14" s="7">
        <v>1.02</v>
      </c>
      <c r="WQ14" s="7">
        <v>1.02</v>
      </c>
      <c r="WR14" s="7">
        <v>1.02</v>
      </c>
      <c r="WS14" s="7">
        <v>1.02</v>
      </c>
      <c r="WT14" s="7">
        <v>1.02</v>
      </c>
      <c r="WU14" s="7" t="s">
        <v>11</v>
      </c>
      <c r="WV14" s="7">
        <v>1.02</v>
      </c>
      <c r="WW14" s="7">
        <v>1.02</v>
      </c>
      <c r="WX14" s="7">
        <v>1.02</v>
      </c>
      <c r="WY14" s="7">
        <v>1.02</v>
      </c>
      <c r="WZ14" s="7" t="s">
        <v>11</v>
      </c>
      <c r="XA14" s="7">
        <v>1.02</v>
      </c>
      <c r="XB14" s="7">
        <v>1.02</v>
      </c>
      <c r="XC14" s="7">
        <v>1.02</v>
      </c>
      <c r="XD14" s="7">
        <v>1.02</v>
      </c>
      <c r="XE14" s="7">
        <v>1.02</v>
      </c>
      <c r="XF14" s="7">
        <v>1.02</v>
      </c>
      <c r="XG14" s="7">
        <v>1.02</v>
      </c>
      <c r="XH14" s="7">
        <v>1.02</v>
      </c>
      <c r="XI14" s="7">
        <v>1.02</v>
      </c>
      <c r="XJ14" s="7">
        <v>1.02</v>
      </c>
      <c r="XK14" s="7">
        <v>1.02</v>
      </c>
      <c r="XL14" s="7">
        <v>1.02</v>
      </c>
      <c r="XM14" s="7">
        <v>1.02</v>
      </c>
      <c r="XN14" s="7">
        <v>1.02</v>
      </c>
      <c r="XO14" s="7">
        <v>1.02</v>
      </c>
      <c r="XP14" s="7">
        <v>1.02</v>
      </c>
      <c r="XQ14" s="7">
        <v>1.02</v>
      </c>
      <c r="XR14" s="7">
        <v>1.02</v>
      </c>
      <c r="XS14" s="7">
        <v>1.02</v>
      </c>
      <c r="XT14" s="7">
        <v>1.02</v>
      </c>
      <c r="XU14" s="7">
        <v>1.02</v>
      </c>
      <c r="XV14" s="7">
        <v>1.02</v>
      </c>
      <c r="XW14" s="7">
        <v>1.02</v>
      </c>
      <c r="XX14" s="7">
        <v>1.02</v>
      </c>
      <c r="XY14" s="7">
        <v>1.02</v>
      </c>
      <c r="XZ14" s="7">
        <v>1.02</v>
      </c>
      <c r="YA14" s="7">
        <v>1.02</v>
      </c>
      <c r="YB14" s="7">
        <v>1.02</v>
      </c>
      <c r="YC14" s="7">
        <v>1.02</v>
      </c>
      <c r="YD14" s="7">
        <v>1.02</v>
      </c>
      <c r="YE14" s="7">
        <v>1.02</v>
      </c>
      <c r="YF14" s="7">
        <v>1.02</v>
      </c>
      <c r="YG14" s="7">
        <v>1.02</v>
      </c>
      <c r="YH14" s="7">
        <v>1.02</v>
      </c>
      <c r="YI14" s="7">
        <v>1.02</v>
      </c>
      <c r="YJ14" s="7">
        <v>1.02</v>
      </c>
      <c r="YK14" s="7">
        <v>1.02</v>
      </c>
      <c r="YL14" s="7">
        <v>1.02</v>
      </c>
      <c r="YM14" s="7">
        <v>1.02</v>
      </c>
      <c r="YN14" s="7">
        <v>1.02</v>
      </c>
      <c r="YO14" s="7">
        <v>1.02</v>
      </c>
      <c r="YP14" s="7">
        <v>1.02</v>
      </c>
      <c r="YQ14" s="7">
        <v>1.02</v>
      </c>
      <c r="YR14" s="7">
        <v>1.02</v>
      </c>
      <c r="YS14" s="7">
        <v>1.02</v>
      </c>
      <c r="YT14" s="7">
        <v>1.02</v>
      </c>
      <c r="YU14" s="7">
        <v>1.02</v>
      </c>
      <c r="YV14" s="7">
        <v>1.02</v>
      </c>
      <c r="YW14" s="7">
        <v>1.02</v>
      </c>
      <c r="YX14" s="7">
        <v>1.02</v>
      </c>
      <c r="YY14" s="7">
        <v>1.02</v>
      </c>
      <c r="YZ14" s="7">
        <v>1.02</v>
      </c>
      <c r="ZA14" s="7">
        <v>1.02</v>
      </c>
      <c r="ZB14" s="7">
        <v>1.02</v>
      </c>
      <c r="ZC14" s="7">
        <v>1.02</v>
      </c>
      <c r="ZD14" s="7">
        <v>1.02</v>
      </c>
      <c r="ZE14" s="7">
        <v>1.02</v>
      </c>
      <c r="ZF14" s="7">
        <v>1.02</v>
      </c>
      <c r="ZG14" s="7">
        <v>1.02</v>
      </c>
      <c r="ZH14" s="7" t="s">
        <v>11</v>
      </c>
      <c r="ZI14" s="7">
        <v>1.02</v>
      </c>
      <c r="ZJ14" s="7">
        <v>1.02</v>
      </c>
      <c r="ZK14" s="7">
        <v>1.02</v>
      </c>
      <c r="ZL14" s="7">
        <v>1.02</v>
      </c>
      <c r="ZM14" s="7">
        <v>1.02</v>
      </c>
      <c r="ZN14" s="7">
        <v>1.02</v>
      </c>
      <c r="ZO14" s="7">
        <v>1.02</v>
      </c>
      <c r="ZP14" s="7">
        <v>1.02</v>
      </c>
      <c r="ZQ14" s="7">
        <v>1.02</v>
      </c>
      <c r="ZR14" s="7">
        <v>1.02</v>
      </c>
      <c r="ZS14" s="7">
        <v>1.02</v>
      </c>
      <c r="ZT14" s="7">
        <v>1.02</v>
      </c>
      <c r="ZU14" s="7">
        <v>1.02</v>
      </c>
      <c r="ZV14" s="7">
        <v>1.02</v>
      </c>
      <c r="ZW14" s="7">
        <v>1.02</v>
      </c>
      <c r="ZX14" s="7">
        <v>1.02</v>
      </c>
      <c r="ZY14" s="7">
        <v>1.02</v>
      </c>
      <c r="ZZ14" s="7">
        <v>1.02</v>
      </c>
      <c r="AAA14" s="7">
        <v>1.02</v>
      </c>
      <c r="AAB14" s="7">
        <v>1.02</v>
      </c>
      <c r="AAC14" s="7">
        <v>1.02</v>
      </c>
      <c r="AAD14" s="7">
        <v>1.02</v>
      </c>
      <c r="AAE14" s="7">
        <v>1.02</v>
      </c>
      <c r="AAF14" s="7">
        <v>1.02</v>
      </c>
      <c r="AAG14" s="7">
        <v>1.02</v>
      </c>
      <c r="AAH14" s="7">
        <v>1.02</v>
      </c>
      <c r="AAI14" s="7" t="s">
        <v>11</v>
      </c>
      <c r="AAJ14" s="7">
        <v>1.02</v>
      </c>
      <c r="AAK14" s="7">
        <v>1.02</v>
      </c>
      <c r="AAL14" s="7">
        <v>1.02</v>
      </c>
    </row>
    <row r="15" spans="1:714">
      <c r="A15" s="6" t="s">
        <v>16</v>
      </c>
      <c r="B15" s="7" t="s">
        <v>11</v>
      </c>
      <c r="C15" s="8">
        <v>616538</v>
      </c>
      <c r="D15" s="8">
        <v>77624</v>
      </c>
      <c r="E15" s="8">
        <v>12622</v>
      </c>
      <c r="F15" s="8">
        <v>45000</v>
      </c>
      <c r="G15" s="8">
        <v>5769719</v>
      </c>
      <c r="H15" s="8">
        <v>155200</v>
      </c>
      <c r="I15" s="8">
        <v>97000</v>
      </c>
      <c r="J15" s="7">
        <v>0</v>
      </c>
      <c r="K15" s="8">
        <v>31256</v>
      </c>
      <c r="L15" s="8">
        <v>26199</v>
      </c>
      <c r="M15" s="8">
        <v>96765</v>
      </c>
      <c r="N15" s="8">
        <v>400000</v>
      </c>
      <c r="O15" s="8">
        <v>33706</v>
      </c>
      <c r="P15" s="8">
        <v>241255</v>
      </c>
      <c r="Q15" s="8">
        <v>657917</v>
      </c>
      <c r="R15" s="8">
        <v>999411</v>
      </c>
      <c r="S15" s="7">
        <v>0</v>
      </c>
      <c r="T15" s="7">
        <v>0</v>
      </c>
      <c r="U15" s="8">
        <v>3307</v>
      </c>
      <c r="V15" s="7">
        <v>0</v>
      </c>
      <c r="W15" s="8">
        <v>63801</v>
      </c>
      <c r="X15" s="8">
        <v>110000</v>
      </c>
      <c r="Y15" s="8">
        <v>103138</v>
      </c>
      <c r="Z15" s="8">
        <v>705546</v>
      </c>
      <c r="AA15" s="7">
        <v>0</v>
      </c>
      <c r="AB15" s="7">
        <v>0</v>
      </c>
      <c r="AC15" s="8">
        <v>12050</v>
      </c>
      <c r="AD15" s="8">
        <v>99227</v>
      </c>
      <c r="AE15" s="7">
        <v>0</v>
      </c>
      <c r="AF15" s="8">
        <v>8000</v>
      </c>
      <c r="AG15" s="8">
        <v>1900</v>
      </c>
      <c r="AH15" s="8">
        <v>1589954</v>
      </c>
      <c r="AI15" s="8">
        <v>8523715</v>
      </c>
      <c r="AJ15" s="8">
        <v>7584000</v>
      </c>
      <c r="AK15" s="8">
        <v>560987</v>
      </c>
      <c r="AL15" s="8">
        <v>532276</v>
      </c>
      <c r="AM15" s="8">
        <v>387974</v>
      </c>
      <c r="AN15" s="8">
        <v>441625</v>
      </c>
      <c r="AO15" s="8">
        <v>234000</v>
      </c>
      <c r="AP15" s="8">
        <v>160109</v>
      </c>
      <c r="AQ15" s="7">
        <v>0</v>
      </c>
      <c r="AR15" s="8">
        <v>485587</v>
      </c>
      <c r="AS15" s="7">
        <v>0</v>
      </c>
      <c r="AT15" s="7">
        <v>0</v>
      </c>
      <c r="AU15" s="7">
        <v>0</v>
      </c>
      <c r="AV15" s="8">
        <v>7089</v>
      </c>
      <c r="AW15" s="7" t="s">
        <v>11</v>
      </c>
      <c r="AX15" s="7">
        <v>0</v>
      </c>
      <c r="AY15" s="7" t="s">
        <v>11</v>
      </c>
      <c r="AZ15" s="7">
        <v>0</v>
      </c>
      <c r="BA15" s="7">
        <v>0</v>
      </c>
      <c r="BB15" s="8">
        <v>2844000</v>
      </c>
      <c r="BC15" s="8">
        <v>3282775</v>
      </c>
      <c r="BD15" s="8">
        <v>308643</v>
      </c>
      <c r="BE15" s="8">
        <v>935551</v>
      </c>
      <c r="BF15" s="7">
        <v>0</v>
      </c>
      <c r="BG15" s="7">
        <v>0</v>
      </c>
      <c r="BH15" s="7">
        <v>0</v>
      </c>
      <c r="BI15" s="7">
        <v>0</v>
      </c>
      <c r="BJ15" s="8">
        <v>4774086</v>
      </c>
      <c r="BK15" s="8">
        <v>496412</v>
      </c>
      <c r="BL15" s="7">
        <v>0</v>
      </c>
      <c r="BM15" s="8">
        <v>24077</v>
      </c>
      <c r="BN15" s="8">
        <v>464814</v>
      </c>
      <c r="BO15" s="7">
        <v>0</v>
      </c>
      <c r="BP15" s="8">
        <v>301320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 t="s">
        <v>11</v>
      </c>
      <c r="BX15" s="8">
        <v>4914</v>
      </c>
      <c r="BY15" s="8">
        <v>3370000</v>
      </c>
      <c r="BZ15" s="8">
        <v>63776</v>
      </c>
      <c r="CA15" s="8">
        <v>317819</v>
      </c>
      <c r="CB15" s="8">
        <v>56258</v>
      </c>
      <c r="CC15" s="7">
        <v>618</v>
      </c>
      <c r="CD15" s="7">
        <v>0</v>
      </c>
      <c r="CE15" s="8">
        <v>131680</v>
      </c>
      <c r="CF15" s="8">
        <v>22032</v>
      </c>
      <c r="CG15" s="8">
        <v>394912</v>
      </c>
      <c r="CH15" s="7">
        <v>0</v>
      </c>
      <c r="CI15" s="8">
        <v>41250</v>
      </c>
      <c r="CJ15" s="7">
        <v>0</v>
      </c>
      <c r="CK15" s="8">
        <v>204555</v>
      </c>
      <c r="CL15" s="8">
        <v>59334</v>
      </c>
      <c r="CM15" s="8">
        <v>285569</v>
      </c>
      <c r="CN15" s="8">
        <v>4541</v>
      </c>
      <c r="CO15" s="8">
        <v>60000</v>
      </c>
      <c r="CP15" s="7">
        <v>0</v>
      </c>
      <c r="CQ15" s="7">
        <v>0</v>
      </c>
      <c r="CR15" s="8">
        <v>3022146</v>
      </c>
      <c r="CS15" s="7">
        <v>0</v>
      </c>
      <c r="CT15" s="7">
        <v>0</v>
      </c>
      <c r="CU15" s="7">
        <v>0</v>
      </c>
      <c r="CV15" s="8">
        <v>1200000</v>
      </c>
      <c r="CW15" s="8">
        <v>15434</v>
      </c>
      <c r="CX15" s="7">
        <v>0</v>
      </c>
      <c r="CY15" s="7">
        <v>0</v>
      </c>
      <c r="CZ15" s="8">
        <v>527925</v>
      </c>
      <c r="DA15" s="8">
        <v>10821</v>
      </c>
      <c r="DB15" s="8">
        <v>9432</v>
      </c>
      <c r="DC15" s="7">
        <v>0</v>
      </c>
      <c r="DD15" s="8">
        <v>629898</v>
      </c>
      <c r="DE15" s="8">
        <v>258180</v>
      </c>
      <c r="DF15" s="8">
        <v>25000</v>
      </c>
      <c r="DG15" s="8">
        <v>5874</v>
      </c>
      <c r="DH15" s="8">
        <v>62520</v>
      </c>
      <c r="DI15" s="7">
        <v>0</v>
      </c>
      <c r="DJ15" s="8">
        <v>787000</v>
      </c>
      <c r="DK15" s="8">
        <v>12000</v>
      </c>
      <c r="DL15" s="8">
        <v>468699</v>
      </c>
      <c r="DM15" s="7">
        <v>0</v>
      </c>
      <c r="DN15" s="8">
        <v>722674</v>
      </c>
      <c r="DO15" s="8">
        <v>331832</v>
      </c>
      <c r="DP15" s="8">
        <v>7958</v>
      </c>
      <c r="DQ15" s="7">
        <v>0</v>
      </c>
      <c r="DR15" s="8">
        <v>55960</v>
      </c>
      <c r="DS15" s="8">
        <v>18500</v>
      </c>
      <c r="DT15" s="8">
        <v>23314</v>
      </c>
      <c r="DU15" s="8">
        <v>531213</v>
      </c>
      <c r="DV15" s="8">
        <v>1059146</v>
      </c>
      <c r="DW15" s="7">
        <v>0</v>
      </c>
      <c r="DX15" s="7">
        <v>600</v>
      </c>
      <c r="DY15" s="8">
        <v>201735</v>
      </c>
      <c r="DZ15" s="8">
        <v>2169911</v>
      </c>
      <c r="EA15" s="7">
        <v>0</v>
      </c>
      <c r="EB15" s="8">
        <v>206004</v>
      </c>
      <c r="EC15" s="8">
        <v>1460224</v>
      </c>
      <c r="ED15" s="8">
        <v>858078</v>
      </c>
      <c r="EE15" s="8">
        <v>2938636</v>
      </c>
      <c r="EF15" s="8">
        <v>3853</v>
      </c>
      <c r="EG15" s="8">
        <v>150000</v>
      </c>
      <c r="EH15" s="8">
        <v>839622</v>
      </c>
      <c r="EI15" s="7">
        <v>0</v>
      </c>
      <c r="EJ15" s="7">
        <v>0</v>
      </c>
      <c r="EK15" s="7">
        <v>0</v>
      </c>
      <c r="EL15" s="7">
        <v>0</v>
      </c>
      <c r="EM15" s="8">
        <v>61077</v>
      </c>
      <c r="EN15" s="7">
        <v>0</v>
      </c>
      <c r="EO15" s="8">
        <v>4028143</v>
      </c>
      <c r="EP15" s="8">
        <v>26400</v>
      </c>
      <c r="EQ15" s="8">
        <v>407000</v>
      </c>
      <c r="ER15" s="8">
        <v>74017</v>
      </c>
      <c r="ES15" s="8">
        <v>25000</v>
      </c>
      <c r="ET15" s="8">
        <v>32000</v>
      </c>
      <c r="EU15" s="7">
        <v>0</v>
      </c>
      <c r="EV15" s="7">
        <v>0</v>
      </c>
      <c r="EW15" s="8">
        <v>55795</v>
      </c>
      <c r="EX15" s="7">
        <v>0</v>
      </c>
      <c r="EY15" s="8">
        <v>94722</v>
      </c>
      <c r="EZ15" s="8">
        <v>4298742</v>
      </c>
      <c r="FA15" s="8">
        <v>61075</v>
      </c>
      <c r="FB15" s="8">
        <v>10118</v>
      </c>
      <c r="FC15" s="8">
        <v>2935607</v>
      </c>
      <c r="FD15" s="8">
        <v>148971</v>
      </c>
      <c r="FE15" s="8">
        <v>483826</v>
      </c>
      <c r="FF15" s="8">
        <v>493024</v>
      </c>
      <c r="FG15" s="8">
        <v>1587017</v>
      </c>
      <c r="FH15" s="7">
        <v>0</v>
      </c>
      <c r="FI15" s="8">
        <v>61000</v>
      </c>
      <c r="FJ15" s="8">
        <v>315486</v>
      </c>
      <c r="FK15" s="8">
        <v>300000</v>
      </c>
      <c r="FL15" s="8">
        <v>16000</v>
      </c>
      <c r="FM15" s="8">
        <v>1179523</v>
      </c>
      <c r="FN15" s="7">
        <v>0</v>
      </c>
      <c r="FO15" s="7">
        <v>0</v>
      </c>
      <c r="FP15" s="7" t="s">
        <v>11</v>
      </c>
      <c r="FQ15" s="8">
        <v>658000</v>
      </c>
      <c r="FR15" s="7" t="s">
        <v>11</v>
      </c>
      <c r="FS15" s="7">
        <v>0</v>
      </c>
      <c r="FT15" s="7">
        <v>0</v>
      </c>
      <c r="FU15" s="7">
        <v>0</v>
      </c>
      <c r="FV15" s="7">
        <v>0</v>
      </c>
      <c r="FW15" s="7">
        <v>778</v>
      </c>
      <c r="FX15" s="7" t="s">
        <v>11</v>
      </c>
      <c r="FY15" s="8">
        <v>110739</v>
      </c>
      <c r="FZ15" s="8">
        <v>45000</v>
      </c>
      <c r="GA15" s="7">
        <v>0</v>
      </c>
      <c r="GB15" s="8">
        <v>752283</v>
      </c>
      <c r="GC15" s="8">
        <v>14265</v>
      </c>
      <c r="GD15" s="8">
        <v>145639</v>
      </c>
      <c r="GE15" s="8">
        <v>108476</v>
      </c>
      <c r="GF15" s="8">
        <v>59624</v>
      </c>
      <c r="GG15" s="7">
        <v>0</v>
      </c>
      <c r="GH15" s="8">
        <v>69790</v>
      </c>
      <c r="GI15" s="8">
        <v>98329</v>
      </c>
      <c r="GJ15" s="7">
        <v>0</v>
      </c>
      <c r="GK15" s="8">
        <v>434000</v>
      </c>
      <c r="GL15" s="8">
        <v>109836</v>
      </c>
      <c r="GM15" s="8">
        <v>51934</v>
      </c>
      <c r="GN15" s="8">
        <v>2294776</v>
      </c>
      <c r="GO15" s="8">
        <v>1061338</v>
      </c>
      <c r="GP15" s="8">
        <v>193719</v>
      </c>
      <c r="GQ15" s="7">
        <v>0</v>
      </c>
      <c r="GR15" s="7">
        <v>0</v>
      </c>
      <c r="GS15" s="8">
        <v>63627</v>
      </c>
      <c r="GT15" s="7">
        <v>0</v>
      </c>
      <c r="GU15" s="8">
        <v>421000</v>
      </c>
      <c r="GV15" s="7">
        <v>0</v>
      </c>
      <c r="GW15" s="7">
        <v>0</v>
      </c>
      <c r="GX15" s="8">
        <v>138780</v>
      </c>
      <c r="GY15" s="8">
        <v>132651</v>
      </c>
      <c r="GZ15" s="8">
        <v>235000</v>
      </c>
      <c r="HA15" s="7">
        <v>0</v>
      </c>
      <c r="HB15" s="8">
        <v>14671</v>
      </c>
      <c r="HC15" s="7">
        <v>0</v>
      </c>
      <c r="HD15" s="7">
        <v>0</v>
      </c>
      <c r="HE15" s="8">
        <v>694278</v>
      </c>
      <c r="HF15" s="7">
        <v>0</v>
      </c>
      <c r="HG15" s="7">
        <v>0</v>
      </c>
      <c r="HH15" s="8">
        <v>565000</v>
      </c>
      <c r="HI15" s="8">
        <v>523341</v>
      </c>
      <c r="HJ15" s="8">
        <v>27200</v>
      </c>
      <c r="HK15" s="8">
        <v>60645</v>
      </c>
      <c r="HL15" s="8">
        <v>254197</v>
      </c>
      <c r="HM15" s="7">
        <v>0</v>
      </c>
      <c r="HN15" s="8">
        <v>2582580</v>
      </c>
      <c r="HO15" s="7">
        <v>0</v>
      </c>
      <c r="HP15" s="7">
        <v>0</v>
      </c>
      <c r="HQ15" s="8">
        <v>371255</v>
      </c>
      <c r="HR15" s="8">
        <v>398590</v>
      </c>
      <c r="HS15" s="7" t="s">
        <v>11</v>
      </c>
      <c r="HT15" s="7">
        <v>0</v>
      </c>
      <c r="HU15" s="7">
        <v>0</v>
      </c>
      <c r="HV15" s="7">
        <v>0</v>
      </c>
      <c r="HW15" s="7">
        <v>335</v>
      </c>
      <c r="HX15" s="8">
        <v>1583090</v>
      </c>
      <c r="HY15" s="8">
        <v>37050</v>
      </c>
      <c r="HZ15" s="7">
        <v>0</v>
      </c>
      <c r="IA15" s="7">
        <v>0</v>
      </c>
      <c r="IB15" s="8">
        <v>77300</v>
      </c>
      <c r="IC15" s="8">
        <v>3429171</v>
      </c>
      <c r="ID15" s="8">
        <v>26097</v>
      </c>
      <c r="IE15" s="7">
        <v>0</v>
      </c>
      <c r="IF15" s="8">
        <v>330000</v>
      </c>
      <c r="IG15" s="8">
        <v>20950</v>
      </c>
      <c r="IH15" s="8">
        <v>1553980</v>
      </c>
      <c r="II15" s="8">
        <v>4462200</v>
      </c>
      <c r="IJ15" s="8">
        <v>305563</v>
      </c>
      <c r="IK15" s="8">
        <v>150131</v>
      </c>
      <c r="IL15" s="7" t="s">
        <v>11</v>
      </c>
      <c r="IM15" s="7" t="s">
        <v>11</v>
      </c>
      <c r="IN15" s="7" t="s">
        <v>11</v>
      </c>
      <c r="IO15" s="8">
        <v>3600</v>
      </c>
      <c r="IP15" s="7">
        <v>0</v>
      </c>
      <c r="IQ15" s="7">
        <v>0</v>
      </c>
      <c r="IR15" s="8">
        <v>7373</v>
      </c>
      <c r="IS15" s="8">
        <v>55000</v>
      </c>
      <c r="IT15" s="7" t="s">
        <v>11</v>
      </c>
      <c r="IU15" s="8">
        <v>26752</v>
      </c>
      <c r="IV15" s="8">
        <v>180345</v>
      </c>
      <c r="IW15" s="7">
        <v>0</v>
      </c>
      <c r="IX15" s="7">
        <v>0</v>
      </c>
      <c r="IY15" s="8">
        <v>2821879</v>
      </c>
      <c r="IZ15" s="8">
        <v>121901</v>
      </c>
      <c r="JA15" s="7">
        <v>0</v>
      </c>
      <c r="JB15" s="7">
        <v>0</v>
      </c>
      <c r="JC15" s="8">
        <v>1239</v>
      </c>
      <c r="JD15" s="8">
        <v>99658</v>
      </c>
      <c r="JE15" s="8">
        <v>95513</v>
      </c>
      <c r="JF15" s="8">
        <v>33065</v>
      </c>
      <c r="JG15" s="7">
        <v>0</v>
      </c>
      <c r="JH15" s="7">
        <v>0</v>
      </c>
      <c r="JI15" s="8">
        <v>1614201</v>
      </c>
      <c r="JJ15" s="8">
        <v>9460</v>
      </c>
      <c r="JK15" s="8">
        <v>9218</v>
      </c>
      <c r="JL15" s="7">
        <v>0</v>
      </c>
      <c r="JM15" s="8">
        <v>3022808</v>
      </c>
      <c r="JN15" s="8">
        <v>172565</v>
      </c>
      <c r="JO15" s="7" t="s">
        <v>11</v>
      </c>
      <c r="JP15" s="8">
        <v>2411159</v>
      </c>
      <c r="JQ15" s="8">
        <v>22393846</v>
      </c>
      <c r="JR15" s="8">
        <v>63995</v>
      </c>
      <c r="JS15" s="8">
        <v>2731</v>
      </c>
      <c r="JT15" s="8">
        <v>225990</v>
      </c>
      <c r="JU15" s="8">
        <v>1000</v>
      </c>
      <c r="JV15" s="8">
        <v>136204</v>
      </c>
      <c r="JW15" s="8">
        <v>901502</v>
      </c>
      <c r="JX15" s="7">
        <v>0</v>
      </c>
      <c r="JY15" s="8">
        <v>36257</v>
      </c>
      <c r="JZ15" s="8">
        <v>26912</v>
      </c>
      <c r="KA15" s="8">
        <v>6478</v>
      </c>
      <c r="KB15" s="8">
        <v>172022</v>
      </c>
      <c r="KC15" s="8">
        <v>36000</v>
      </c>
      <c r="KD15" s="8">
        <v>120827</v>
      </c>
      <c r="KE15" s="8">
        <v>1030</v>
      </c>
      <c r="KF15" s="8">
        <v>341317</v>
      </c>
      <c r="KG15" s="7">
        <v>0</v>
      </c>
      <c r="KH15" s="7">
        <v>0</v>
      </c>
      <c r="KI15" s="8">
        <v>7330</v>
      </c>
      <c r="KJ15" s="7" t="s">
        <v>11</v>
      </c>
      <c r="KK15" s="8">
        <v>385779</v>
      </c>
      <c r="KL15" s="8">
        <v>750504</v>
      </c>
      <c r="KM15" s="8">
        <v>59770</v>
      </c>
      <c r="KN15" s="8">
        <v>286093</v>
      </c>
      <c r="KO15" s="8">
        <v>38731</v>
      </c>
      <c r="KP15" s="8">
        <v>153431</v>
      </c>
      <c r="KQ15" s="8">
        <v>139339</v>
      </c>
      <c r="KR15" s="8">
        <v>60725</v>
      </c>
      <c r="KS15" s="7">
        <v>0</v>
      </c>
      <c r="KT15" s="8">
        <v>31107</v>
      </c>
      <c r="KU15" s="7">
        <v>0</v>
      </c>
      <c r="KV15" s="8">
        <v>159798</v>
      </c>
      <c r="KW15" s="8">
        <v>630000</v>
      </c>
      <c r="KX15" s="7">
        <v>0</v>
      </c>
      <c r="KY15" s="7">
        <v>0</v>
      </c>
      <c r="KZ15" s="7">
        <v>0</v>
      </c>
      <c r="LA15" s="8">
        <v>898333</v>
      </c>
      <c r="LB15" s="8">
        <v>1308000</v>
      </c>
      <c r="LC15" s="7">
        <v>0</v>
      </c>
      <c r="LD15" s="8">
        <v>117635</v>
      </c>
      <c r="LE15" s="7">
        <v>0</v>
      </c>
      <c r="LF15" s="7" t="s">
        <v>11</v>
      </c>
      <c r="LG15" s="8">
        <v>271548</v>
      </c>
      <c r="LH15" s="7">
        <v>0</v>
      </c>
      <c r="LI15" s="8">
        <v>363719</v>
      </c>
      <c r="LJ15" s="8">
        <v>152038</v>
      </c>
      <c r="LK15" s="8">
        <v>373000</v>
      </c>
      <c r="LL15" s="7">
        <v>0</v>
      </c>
      <c r="LM15" s="7">
        <v>0</v>
      </c>
      <c r="LN15" s="7">
        <v>0</v>
      </c>
      <c r="LO15" s="8">
        <v>3943481</v>
      </c>
      <c r="LP15" s="8">
        <v>41480</v>
      </c>
      <c r="LQ15" s="7">
        <v>0</v>
      </c>
      <c r="LR15" s="8">
        <v>176000</v>
      </c>
      <c r="LS15" s="7">
        <v>0</v>
      </c>
      <c r="LT15" s="8">
        <v>50000</v>
      </c>
      <c r="LU15" s="8">
        <v>32000</v>
      </c>
      <c r="LV15" s="8">
        <v>19000</v>
      </c>
      <c r="LW15" s="7">
        <v>0</v>
      </c>
      <c r="LX15" s="8">
        <v>4000</v>
      </c>
      <c r="LY15" s="7">
        <v>0</v>
      </c>
      <c r="LZ15" s="7">
        <v>0</v>
      </c>
      <c r="MA15" s="8">
        <v>1823358</v>
      </c>
      <c r="MB15" s="8">
        <v>2080798</v>
      </c>
      <c r="MC15" s="8">
        <v>36000</v>
      </c>
      <c r="MD15" s="7" t="s">
        <v>11</v>
      </c>
      <c r="ME15" s="7">
        <v>0</v>
      </c>
      <c r="MF15" s="8">
        <v>600000</v>
      </c>
      <c r="MG15" s="8">
        <v>61190</v>
      </c>
      <c r="MH15" s="8">
        <v>151756</v>
      </c>
      <c r="MI15" s="8">
        <v>40963</v>
      </c>
      <c r="MJ15" s="8">
        <v>226575</v>
      </c>
      <c r="MK15" s="8">
        <v>466173</v>
      </c>
      <c r="ML15" s="8">
        <v>23711</v>
      </c>
      <c r="MM15" s="7">
        <v>600</v>
      </c>
      <c r="MN15" s="8">
        <v>23000</v>
      </c>
      <c r="MO15" s="7" t="s">
        <v>11</v>
      </c>
      <c r="MP15" s="7" t="s">
        <v>11</v>
      </c>
      <c r="MQ15" s="8">
        <v>1279000</v>
      </c>
      <c r="MR15" s="8">
        <v>20000</v>
      </c>
      <c r="MS15" s="8">
        <v>432000</v>
      </c>
      <c r="MT15" s="8">
        <v>284443</v>
      </c>
      <c r="MU15" s="7">
        <v>0</v>
      </c>
      <c r="MV15" s="8">
        <v>250000</v>
      </c>
      <c r="MW15" s="7">
        <v>0</v>
      </c>
      <c r="MX15" s="8">
        <v>398000</v>
      </c>
      <c r="MY15" s="8">
        <v>3486842</v>
      </c>
      <c r="MZ15" s="7">
        <v>0</v>
      </c>
      <c r="NA15" s="8">
        <v>222014</v>
      </c>
      <c r="NB15" s="8">
        <v>300987</v>
      </c>
      <c r="NC15" s="8">
        <v>13463</v>
      </c>
      <c r="ND15" s="8">
        <v>95389</v>
      </c>
      <c r="NE15" s="8">
        <v>78691</v>
      </c>
      <c r="NF15" s="7">
        <v>0</v>
      </c>
      <c r="NG15" s="7">
        <v>0</v>
      </c>
      <c r="NH15" s="8">
        <v>63402</v>
      </c>
      <c r="NI15" s="8">
        <v>58971</v>
      </c>
      <c r="NJ15" s="8">
        <v>247797</v>
      </c>
      <c r="NK15" s="7">
        <v>0</v>
      </c>
      <c r="NL15" s="8">
        <v>62000</v>
      </c>
      <c r="NM15" s="8">
        <v>27130</v>
      </c>
      <c r="NN15" s="7" t="s">
        <v>11</v>
      </c>
      <c r="NO15" s="7">
        <v>0</v>
      </c>
      <c r="NP15" s="7">
        <v>0</v>
      </c>
      <c r="NQ15" s="8">
        <v>8215</v>
      </c>
      <c r="NR15" s="8">
        <v>99785</v>
      </c>
      <c r="NS15" s="7">
        <v>0</v>
      </c>
      <c r="NT15" s="7">
        <v>0</v>
      </c>
      <c r="NU15" s="8">
        <v>259893</v>
      </c>
      <c r="NV15" s="8">
        <v>101072</v>
      </c>
      <c r="NW15" s="7">
        <v>0</v>
      </c>
      <c r="NX15" s="7" t="s">
        <v>11</v>
      </c>
      <c r="NY15" s="7">
        <v>0</v>
      </c>
      <c r="NZ15" s="8">
        <v>151672</v>
      </c>
      <c r="OA15" s="8">
        <v>639953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8">
        <v>2010180</v>
      </c>
      <c r="OH15" s="8">
        <v>44918</v>
      </c>
      <c r="OI15" s="7">
        <v>0</v>
      </c>
      <c r="OJ15" s="7">
        <v>0</v>
      </c>
      <c r="OK15" s="7">
        <v>0</v>
      </c>
      <c r="OL15" s="8">
        <v>10000</v>
      </c>
      <c r="OM15" s="8">
        <v>588097</v>
      </c>
      <c r="ON15" s="8">
        <v>24282</v>
      </c>
      <c r="OO15" s="8">
        <v>31589</v>
      </c>
      <c r="OP15" s="8">
        <v>100000</v>
      </c>
      <c r="OQ15" s="8">
        <v>500000</v>
      </c>
      <c r="OR15" s="8">
        <v>17800</v>
      </c>
      <c r="OS15" s="7">
        <v>0</v>
      </c>
      <c r="OT15" s="7">
        <v>0</v>
      </c>
      <c r="OU15" s="7">
        <v>0</v>
      </c>
      <c r="OV15" s="8">
        <v>47000</v>
      </c>
      <c r="OW15" s="8">
        <v>2250</v>
      </c>
      <c r="OX15" s="7">
        <v>0</v>
      </c>
      <c r="OY15" s="7" t="s">
        <v>11</v>
      </c>
      <c r="OZ15" s="7">
        <v>0</v>
      </c>
      <c r="PA15" s="7" t="s">
        <v>11</v>
      </c>
      <c r="PB15" s="7">
        <v>0</v>
      </c>
      <c r="PC15" s="8">
        <v>570000</v>
      </c>
      <c r="PD15" s="8">
        <v>362418</v>
      </c>
      <c r="PE15" s="8">
        <v>83118</v>
      </c>
      <c r="PF15" s="7" t="s">
        <v>11</v>
      </c>
      <c r="PG15" s="8">
        <v>627223</v>
      </c>
      <c r="PH15" s="8">
        <v>49024</v>
      </c>
      <c r="PI15" s="7">
        <v>0</v>
      </c>
      <c r="PJ15" s="8">
        <v>133000</v>
      </c>
      <c r="PK15" s="8">
        <v>1450000</v>
      </c>
      <c r="PL15" s="7">
        <v>0</v>
      </c>
      <c r="PM15" s="7" t="s">
        <v>11</v>
      </c>
      <c r="PN15" s="8">
        <v>654471</v>
      </c>
      <c r="PO15" s="8">
        <v>40000</v>
      </c>
      <c r="PP15" s="8">
        <v>3000</v>
      </c>
      <c r="PQ15" s="8">
        <v>1300000</v>
      </c>
      <c r="PR15" s="8">
        <v>1400</v>
      </c>
      <c r="PS15" s="8">
        <v>18783</v>
      </c>
      <c r="PT15" s="7">
        <v>0</v>
      </c>
      <c r="PU15" s="8">
        <v>546612</v>
      </c>
      <c r="PV15" s="8">
        <v>1222698</v>
      </c>
      <c r="PW15" s="8">
        <v>1238889</v>
      </c>
      <c r="PX15" s="7">
        <v>0</v>
      </c>
      <c r="PY15" s="8">
        <v>7990</v>
      </c>
      <c r="PZ15" s="8">
        <v>7533</v>
      </c>
      <c r="QA15" s="7">
        <v>0</v>
      </c>
      <c r="QB15" s="7" t="s">
        <v>11</v>
      </c>
      <c r="QC15" s="8">
        <v>764448</v>
      </c>
      <c r="QD15" s="7">
        <v>0</v>
      </c>
      <c r="QE15" s="8">
        <v>67137</v>
      </c>
      <c r="QF15" s="8">
        <v>34897</v>
      </c>
      <c r="QG15" s="8">
        <v>1382386</v>
      </c>
      <c r="QH15" s="8">
        <v>271000</v>
      </c>
      <c r="QI15" s="8">
        <v>158755</v>
      </c>
      <c r="QJ15" s="7">
        <v>0</v>
      </c>
      <c r="QK15" s="7">
        <v>0</v>
      </c>
      <c r="QL15" s="8">
        <v>184073</v>
      </c>
      <c r="QM15" s="8">
        <v>1090000</v>
      </c>
      <c r="QN15" s="7">
        <v>0</v>
      </c>
      <c r="QO15" s="7">
        <v>0</v>
      </c>
      <c r="QP15" s="8">
        <v>21298</v>
      </c>
      <c r="QQ15" s="8">
        <v>2656</v>
      </c>
      <c r="QR15" s="8">
        <v>9096</v>
      </c>
      <c r="QS15" s="8">
        <v>508695</v>
      </c>
      <c r="QT15" s="8">
        <v>73358</v>
      </c>
      <c r="QU15" s="8">
        <v>26926</v>
      </c>
      <c r="QV15" s="8">
        <v>37723</v>
      </c>
      <c r="QW15" s="8">
        <v>59800</v>
      </c>
      <c r="QX15" s="8">
        <v>24000</v>
      </c>
      <c r="QY15" s="8">
        <v>226485</v>
      </c>
      <c r="QZ15" s="7">
        <v>0</v>
      </c>
      <c r="RA15" s="8">
        <v>44460</v>
      </c>
      <c r="RB15" s="7">
        <v>0</v>
      </c>
      <c r="RC15" s="8">
        <v>724963</v>
      </c>
      <c r="RD15" s="8">
        <v>683542</v>
      </c>
      <c r="RE15" s="8">
        <v>70000</v>
      </c>
      <c r="RF15" s="8">
        <v>28678690</v>
      </c>
      <c r="RG15" s="7">
        <v>0</v>
      </c>
      <c r="RH15" s="8">
        <v>3298857</v>
      </c>
      <c r="RI15" s="8">
        <v>3915</v>
      </c>
      <c r="RJ15" s="7">
        <v>0</v>
      </c>
      <c r="RK15" s="7">
        <v>0</v>
      </c>
      <c r="RL15" s="8">
        <v>423003</v>
      </c>
      <c r="RM15" s="8">
        <v>15000</v>
      </c>
      <c r="RN15" s="8">
        <v>1203</v>
      </c>
      <c r="RO15" s="7">
        <v>0</v>
      </c>
      <c r="RP15" s="8">
        <v>21911</v>
      </c>
      <c r="RQ15" s="7">
        <v>0</v>
      </c>
      <c r="RR15" s="8">
        <v>236977</v>
      </c>
      <c r="RS15" s="8">
        <v>3330812</v>
      </c>
      <c r="RT15" s="7">
        <v>0</v>
      </c>
      <c r="RU15" s="8">
        <v>32000</v>
      </c>
      <c r="RV15" s="8">
        <v>339868</v>
      </c>
      <c r="RW15" s="8">
        <v>419747</v>
      </c>
      <c r="RX15" s="8">
        <v>58444</v>
      </c>
      <c r="RY15" s="8">
        <v>28000</v>
      </c>
      <c r="RZ15" s="8">
        <v>31620</v>
      </c>
      <c r="SA15" s="8">
        <v>22000</v>
      </c>
      <c r="SB15" s="8">
        <v>12000</v>
      </c>
      <c r="SC15" s="7">
        <v>0</v>
      </c>
      <c r="SD15" s="7">
        <v>0</v>
      </c>
      <c r="SE15" s="7">
        <v>0</v>
      </c>
      <c r="SF15" s="8">
        <v>433000</v>
      </c>
      <c r="SG15" s="7">
        <v>0</v>
      </c>
      <c r="SH15" s="8">
        <v>675498</v>
      </c>
      <c r="SI15" s="8">
        <v>136576</v>
      </c>
      <c r="SJ15" s="8">
        <v>5211</v>
      </c>
      <c r="SK15" s="8">
        <v>281294</v>
      </c>
      <c r="SL15" s="8">
        <v>7903</v>
      </c>
      <c r="SM15" s="8">
        <v>3411</v>
      </c>
      <c r="SN15" s="8">
        <v>2800000</v>
      </c>
      <c r="SO15" s="8">
        <v>1280000</v>
      </c>
      <c r="SP15" s="8">
        <v>292687</v>
      </c>
      <c r="SQ15" s="8">
        <v>1310995</v>
      </c>
      <c r="SR15" s="7">
        <v>0</v>
      </c>
      <c r="SS15" s="8">
        <v>35546</v>
      </c>
      <c r="ST15" s="8">
        <v>346038</v>
      </c>
      <c r="SU15" s="7">
        <v>0</v>
      </c>
      <c r="SV15" s="8">
        <v>104585</v>
      </c>
      <c r="SW15" s="7">
        <v>0</v>
      </c>
      <c r="SX15" s="7">
        <v>0</v>
      </c>
      <c r="SY15" s="8">
        <v>212886</v>
      </c>
      <c r="SZ15" s="7">
        <v>0</v>
      </c>
      <c r="TA15" s="8">
        <v>969605</v>
      </c>
      <c r="TB15" s="7" t="s">
        <v>11</v>
      </c>
      <c r="TC15" s="7">
        <v>0</v>
      </c>
      <c r="TD15" s="7">
        <v>0</v>
      </c>
      <c r="TE15" s="8">
        <v>1575694</v>
      </c>
      <c r="TF15" s="7">
        <v>0</v>
      </c>
      <c r="TG15" s="8">
        <v>36580</v>
      </c>
      <c r="TH15" s="8">
        <v>8491</v>
      </c>
      <c r="TI15" s="7">
        <v>0</v>
      </c>
      <c r="TJ15" s="8">
        <v>703163</v>
      </c>
      <c r="TK15" s="8">
        <v>15000</v>
      </c>
      <c r="TL15" s="7" t="s">
        <v>11</v>
      </c>
      <c r="TM15" s="8">
        <v>4000</v>
      </c>
      <c r="TN15" s="8">
        <v>11213</v>
      </c>
      <c r="TO15" s="8">
        <v>805590</v>
      </c>
      <c r="TP15" s="7" t="s">
        <v>11</v>
      </c>
      <c r="TQ15" s="8">
        <v>616248</v>
      </c>
      <c r="TR15" s="7">
        <v>0</v>
      </c>
      <c r="TS15" s="8">
        <v>1731602</v>
      </c>
      <c r="TT15" s="8">
        <v>29053</v>
      </c>
      <c r="TU15" s="8">
        <v>40198</v>
      </c>
      <c r="TV15" s="8">
        <v>26122</v>
      </c>
      <c r="TW15" s="8">
        <v>3424</v>
      </c>
      <c r="TX15" s="8">
        <v>2314019</v>
      </c>
      <c r="TY15" s="7">
        <v>0</v>
      </c>
      <c r="TZ15" s="8">
        <v>14759</v>
      </c>
      <c r="UA15" s="8">
        <v>19283</v>
      </c>
      <c r="UB15" s="8">
        <v>3640587</v>
      </c>
      <c r="UC15" s="7">
        <v>0</v>
      </c>
      <c r="UD15" s="8">
        <v>317641</v>
      </c>
      <c r="UE15" s="8">
        <v>1700000</v>
      </c>
      <c r="UF15" s="7">
        <v>0</v>
      </c>
      <c r="UG15" s="8">
        <v>152159</v>
      </c>
      <c r="UH15" s="8">
        <v>4200</v>
      </c>
      <c r="UI15" s="8">
        <v>2800</v>
      </c>
      <c r="UJ15" s="7">
        <v>0</v>
      </c>
      <c r="UK15" s="7">
        <v>914</v>
      </c>
      <c r="UL15" s="7">
        <v>0</v>
      </c>
      <c r="UM15" s="7">
        <v>0</v>
      </c>
      <c r="UN15" s="7">
        <v>0</v>
      </c>
      <c r="UO15" s="8">
        <v>15000</v>
      </c>
      <c r="UP15" s="7">
        <v>0</v>
      </c>
      <c r="UQ15" s="8">
        <v>167087</v>
      </c>
      <c r="UR15" s="7">
        <v>0</v>
      </c>
      <c r="US15" s="7">
        <v>0</v>
      </c>
      <c r="UT15" s="7">
        <v>0</v>
      </c>
      <c r="UU15" s="7">
        <v>0</v>
      </c>
      <c r="UV15" s="8">
        <v>390876</v>
      </c>
      <c r="UW15" s="8">
        <v>2275818</v>
      </c>
      <c r="UX15" s="7">
        <v>0</v>
      </c>
      <c r="UY15" s="8">
        <v>105621</v>
      </c>
      <c r="UZ15" s="8">
        <v>483149</v>
      </c>
      <c r="VA15" s="8">
        <v>20000</v>
      </c>
      <c r="VB15" s="7">
        <v>0</v>
      </c>
      <c r="VC15" s="7">
        <v>0</v>
      </c>
      <c r="VD15" s="8">
        <v>453000</v>
      </c>
      <c r="VE15" s="8">
        <v>100447</v>
      </c>
      <c r="VF15" s="8">
        <v>95361</v>
      </c>
      <c r="VG15" s="7">
        <v>0</v>
      </c>
      <c r="VH15" s="8">
        <v>224564</v>
      </c>
      <c r="VI15" s="7">
        <v>0</v>
      </c>
      <c r="VJ15" s="8">
        <v>655460</v>
      </c>
      <c r="VK15" s="8">
        <v>133829</v>
      </c>
      <c r="VL15" s="7">
        <v>0</v>
      </c>
      <c r="VM15" s="8">
        <v>185000</v>
      </c>
      <c r="VN15" s="8">
        <v>1581289</v>
      </c>
      <c r="VO15" s="8">
        <v>10827</v>
      </c>
      <c r="VP15" s="8">
        <v>7518</v>
      </c>
      <c r="VQ15" s="8">
        <v>149570</v>
      </c>
      <c r="VR15" s="7">
        <v>0</v>
      </c>
      <c r="VS15" s="7">
        <v>0</v>
      </c>
      <c r="VT15" s="8">
        <v>1093534</v>
      </c>
      <c r="VU15" s="7">
        <v>0</v>
      </c>
      <c r="VV15" s="8">
        <v>809881</v>
      </c>
      <c r="VW15" s="8">
        <v>4556142</v>
      </c>
      <c r="VX15" s="8">
        <v>80084</v>
      </c>
      <c r="VY15" s="7">
        <v>0</v>
      </c>
      <c r="VZ15" s="8">
        <v>44000</v>
      </c>
      <c r="WA15" s="7">
        <v>0</v>
      </c>
      <c r="WB15" s="8">
        <v>202000</v>
      </c>
      <c r="WC15" s="7" t="s">
        <v>11</v>
      </c>
      <c r="WD15" s="7">
        <v>0</v>
      </c>
      <c r="WE15" s="7" t="s">
        <v>11</v>
      </c>
      <c r="WF15" s="8">
        <v>72899</v>
      </c>
      <c r="WG15" s="8">
        <v>2778</v>
      </c>
      <c r="WH15" s="8">
        <v>154500</v>
      </c>
      <c r="WI15" s="7">
        <v>0</v>
      </c>
      <c r="WJ15" s="8">
        <v>25837</v>
      </c>
      <c r="WK15" s="8">
        <v>84000</v>
      </c>
      <c r="WL15" s="8">
        <v>4356900</v>
      </c>
      <c r="WM15" s="8">
        <v>42000</v>
      </c>
      <c r="WN15" s="8">
        <v>571669</v>
      </c>
      <c r="WO15" s="8">
        <v>92000</v>
      </c>
      <c r="WP15" s="8">
        <v>80008</v>
      </c>
      <c r="WQ15" s="8">
        <v>14220</v>
      </c>
      <c r="WR15" s="8">
        <v>300000</v>
      </c>
      <c r="WS15" s="8">
        <v>2200000</v>
      </c>
      <c r="WT15" s="8">
        <v>55231</v>
      </c>
      <c r="WU15" s="7" t="s">
        <v>11</v>
      </c>
      <c r="WV15" s="8">
        <v>314617</v>
      </c>
      <c r="WW15" s="8">
        <v>597910</v>
      </c>
      <c r="WX15" s="8">
        <v>1794384</v>
      </c>
      <c r="WY15" s="8">
        <v>1587917</v>
      </c>
      <c r="WZ15" s="7" t="s">
        <v>11</v>
      </c>
      <c r="XA15" s="7">
        <v>0</v>
      </c>
      <c r="XB15" s="8">
        <v>1500</v>
      </c>
      <c r="XC15" s="8">
        <v>295371</v>
      </c>
      <c r="XD15" s="7">
        <v>0</v>
      </c>
      <c r="XE15" s="8">
        <v>1520</v>
      </c>
      <c r="XF15" s="8">
        <v>33864</v>
      </c>
      <c r="XG15" s="8">
        <v>17401</v>
      </c>
      <c r="XH15" s="8">
        <v>737944</v>
      </c>
      <c r="XI15" s="7">
        <v>0</v>
      </c>
      <c r="XJ15" s="8">
        <v>38000</v>
      </c>
      <c r="XK15" s="8">
        <v>35000</v>
      </c>
      <c r="XL15" s="7">
        <v>0</v>
      </c>
      <c r="XM15" s="8">
        <v>42827</v>
      </c>
      <c r="XN15" s="8">
        <v>329819</v>
      </c>
      <c r="XO15" s="8">
        <v>23106</v>
      </c>
      <c r="XP15" s="8">
        <v>1871687</v>
      </c>
      <c r="XQ15" s="8">
        <v>110888</v>
      </c>
      <c r="XR15" s="8">
        <v>107386</v>
      </c>
      <c r="XS15" s="8">
        <v>4999574</v>
      </c>
      <c r="XT15" s="8">
        <v>562682</v>
      </c>
      <c r="XU15" s="8">
        <v>550000</v>
      </c>
      <c r="XV15" s="8">
        <v>2425000</v>
      </c>
      <c r="XW15" s="8">
        <v>114096</v>
      </c>
      <c r="XX15" s="8">
        <v>16348</v>
      </c>
      <c r="XY15" s="8">
        <v>12734</v>
      </c>
      <c r="XZ15" s="8">
        <v>110227</v>
      </c>
      <c r="YA15" s="7">
        <v>0</v>
      </c>
      <c r="YB15" s="8">
        <v>452292</v>
      </c>
      <c r="YC15" s="8">
        <v>1903601</v>
      </c>
      <c r="YD15" s="7">
        <v>0</v>
      </c>
      <c r="YE15" s="8">
        <v>2962</v>
      </c>
      <c r="YF15" s="8">
        <v>2090</v>
      </c>
      <c r="YG15" s="8">
        <v>21100</v>
      </c>
      <c r="YH15" s="8">
        <v>39595</v>
      </c>
      <c r="YI15" s="8">
        <v>7950000</v>
      </c>
      <c r="YJ15" s="7">
        <v>0</v>
      </c>
      <c r="YK15" s="8">
        <v>10000</v>
      </c>
      <c r="YL15" s="8">
        <v>155773</v>
      </c>
      <c r="YM15" s="8">
        <v>70221</v>
      </c>
      <c r="YN15" s="8">
        <v>78000</v>
      </c>
      <c r="YO15" s="8">
        <v>870288</v>
      </c>
      <c r="YP15" s="8">
        <v>207919</v>
      </c>
      <c r="YQ15" s="8">
        <v>52284</v>
      </c>
      <c r="YR15" s="8">
        <v>145124</v>
      </c>
      <c r="YS15" s="8">
        <v>155081</v>
      </c>
      <c r="YT15" s="8">
        <v>350155</v>
      </c>
      <c r="YU15" s="8">
        <v>412483</v>
      </c>
      <c r="YV15" s="8">
        <v>5663960</v>
      </c>
      <c r="YW15" s="8">
        <v>13010</v>
      </c>
      <c r="YX15" s="8">
        <v>650000</v>
      </c>
      <c r="YY15" s="8">
        <v>17500</v>
      </c>
      <c r="YZ15" s="7">
        <v>0</v>
      </c>
      <c r="ZA15" s="7">
        <v>0</v>
      </c>
      <c r="ZB15" s="8">
        <v>123917</v>
      </c>
      <c r="ZC15" s="8">
        <v>240047</v>
      </c>
      <c r="ZD15" s="8">
        <v>18881</v>
      </c>
      <c r="ZE15" s="8">
        <v>248027</v>
      </c>
      <c r="ZF15" s="8">
        <v>106995</v>
      </c>
      <c r="ZG15" s="8">
        <v>25000</v>
      </c>
      <c r="ZH15" s="7" t="s">
        <v>11</v>
      </c>
      <c r="ZI15" s="8">
        <v>563528</v>
      </c>
      <c r="ZJ15" s="8">
        <v>319822</v>
      </c>
      <c r="ZK15" s="8">
        <v>1826685</v>
      </c>
      <c r="ZL15" s="7">
        <v>0</v>
      </c>
      <c r="ZM15" s="8">
        <v>74939</v>
      </c>
      <c r="ZN15" s="7">
        <v>0</v>
      </c>
      <c r="ZO15" s="8">
        <v>58027</v>
      </c>
      <c r="ZP15" s="7">
        <v>0</v>
      </c>
      <c r="ZQ15" s="8">
        <v>232145</v>
      </c>
      <c r="ZR15" s="7">
        <v>0</v>
      </c>
      <c r="ZS15" s="8">
        <v>10022216</v>
      </c>
      <c r="ZT15" s="8">
        <v>5936</v>
      </c>
      <c r="ZU15" s="8">
        <v>285941</v>
      </c>
      <c r="ZV15" s="7">
        <v>0</v>
      </c>
      <c r="ZW15" s="7">
        <v>0</v>
      </c>
      <c r="ZX15" s="7">
        <v>0</v>
      </c>
      <c r="ZY15" s="7">
        <v>0</v>
      </c>
      <c r="ZZ15" s="8">
        <v>3850000</v>
      </c>
      <c r="AAA15" s="7">
        <v>0</v>
      </c>
      <c r="AAB15" s="8">
        <v>14036</v>
      </c>
      <c r="AAC15" s="8">
        <v>10339</v>
      </c>
      <c r="AAD15" s="8">
        <v>484078</v>
      </c>
      <c r="AAE15" s="7">
        <v>0</v>
      </c>
      <c r="AAF15" s="8">
        <v>927189</v>
      </c>
      <c r="AAG15" s="7">
        <v>0</v>
      </c>
      <c r="AAH15" s="7">
        <v>0</v>
      </c>
      <c r="AAI15" s="7" t="s">
        <v>11</v>
      </c>
      <c r="AAJ15" s="7">
        <v>0</v>
      </c>
      <c r="AAK15" s="8">
        <v>189037</v>
      </c>
      <c r="AAL15" s="7">
        <v>0</v>
      </c>
    </row>
    <row r="16" spans="1:714">
      <c r="A16" s="6" t="s">
        <v>17</v>
      </c>
      <c r="B16" s="7" t="s">
        <v>11</v>
      </c>
      <c r="C16" s="8">
        <v>6678171</v>
      </c>
      <c r="D16" s="8">
        <v>9291053</v>
      </c>
      <c r="E16" s="8">
        <v>4159574</v>
      </c>
      <c r="F16" s="8">
        <v>8960675</v>
      </c>
      <c r="G16" s="8">
        <v>105197797</v>
      </c>
      <c r="H16" s="8">
        <v>8526847</v>
      </c>
      <c r="I16" s="8">
        <v>14104582</v>
      </c>
      <c r="J16" s="8">
        <v>5721528</v>
      </c>
      <c r="K16" s="8">
        <v>6055204</v>
      </c>
      <c r="L16" s="8">
        <v>4437467</v>
      </c>
      <c r="M16" s="8">
        <v>7620285</v>
      </c>
      <c r="N16" s="8">
        <v>6806112</v>
      </c>
      <c r="O16" s="8">
        <v>7910170</v>
      </c>
      <c r="P16" s="8">
        <v>30998978</v>
      </c>
      <c r="Q16" s="8">
        <v>52243273</v>
      </c>
      <c r="R16" s="8">
        <v>19875316</v>
      </c>
      <c r="S16" s="8">
        <v>2586498</v>
      </c>
      <c r="T16" s="8">
        <v>2495114</v>
      </c>
      <c r="U16" s="8">
        <v>44470766</v>
      </c>
      <c r="V16" s="8">
        <v>4276433</v>
      </c>
      <c r="W16" s="8">
        <v>3255188</v>
      </c>
      <c r="X16" s="8">
        <v>124020212</v>
      </c>
      <c r="Y16" s="8">
        <v>9635161</v>
      </c>
      <c r="Z16" s="8">
        <v>27132337</v>
      </c>
      <c r="AA16" s="8">
        <v>12070281</v>
      </c>
      <c r="AB16" s="8">
        <v>26409580</v>
      </c>
      <c r="AC16" s="8">
        <v>2537121</v>
      </c>
      <c r="AD16" s="8">
        <v>8859431</v>
      </c>
      <c r="AE16" s="8">
        <v>34123078</v>
      </c>
      <c r="AF16" s="8">
        <v>5733788</v>
      </c>
      <c r="AG16" s="8">
        <v>84300758</v>
      </c>
      <c r="AH16" s="8">
        <v>48183835</v>
      </c>
      <c r="AI16" s="8">
        <v>40253962</v>
      </c>
      <c r="AJ16" s="8">
        <v>4827400</v>
      </c>
      <c r="AK16" s="8">
        <v>18217770</v>
      </c>
      <c r="AL16" s="8">
        <v>8250671</v>
      </c>
      <c r="AM16" s="8">
        <v>90144150</v>
      </c>
      <c r="AN16" s="8">
        <v>43912872</v>
      </c>
      <c r="AO16" s="8">
        <v>32282781</v>
      </c>
      <c r="AP16" s="8">
        <v>4656630</v>
      </c>
      <c r="AQ16" s="8">
        <v>100818674</v>
      </c>
      <c r="AR16" s="8">
        <v>17936985</v>
      </c>
      <c r="AS16" s="8">
        <v>1592060</v>
      </c>
      <c r="AT16" s="8">
        <v>3956643</v>
      </c>
      <c r="AU16" s="8">
        <v>22461774</v>
      </c>
      <c r="AV16" s="8">
        <v>103058813</v>
      </c>
      <c r="AW16" s="7" t="s">
        <v>11</v>
      </c>
      <c r="AX16" s="8">
        <v>6954423</v>
      </c>
      <c r="AY16" s="7" t="s">
        <v>11</v>
      </c>
      <c r="AZ16" s="8">
        <v>8468499</v>
      </c>
      <c r="BA16" s="8">
        <v>10936942</v>
      </c>
      <c r="BB16" s="8">
        <v>54295965</v>
      </c>
      <c r="BC16" s="8">
        <v>60091581</v>
      </c>
      <c r="BD16" s="8">
        <v>38433911</v>
      </c>
      <c r="BE16" s="8">
        <v>32638341</v>
      </c>
      <c r="BF16" s="8">
        <v>2577427</v>
      </c>
      <c r="BG16" s="8">
        <v>6571826</v>
      </c>
      <c r="BH16" s="8">
        <v>2169306</v>
      </c>
      <c r="BI16" s="8">
        <v>4433148</v>
      </c>
      <c r="BJ16" s="8">
        <v>92125777</v>
      </c>
      <c r="BK16" s="8">
        <v>64085759</v>
      </c>
      <c r="BL16" s="8">
        <v>35746742</v>
      </c>
      <c r="BM16" s="8">
        <v>9422661</v>
      </c>
      <c r="BN16" s="8">
        <v>46126236</v>
      </c>
      <c r="BO16" s="8">
        <v>12665706</v>
      </c>
      <c r="BP16" s="8">
        <v>27659170</v>
      </c>
      <c r="BQ16" s="8">
        <v>4199886</v>
      </c>
      <c r="BR16" s="8">
        <v>35642319</v>
      </c>
      <c r="BS16" s="8">
        <v>1103515</v>
      </c>
      <c r="BT16" s="8">
        <v>47791226</v>
      </c>
      <c r="BU16" s="8">
        <v>11184132</v>
      </c>
      <c r="BV16" s="8">
        <v>2673865</v>
      </c>
      <c r="BW16" s="7" t="s">
        <v>11</v>
      </c>
      <c r="BX16" s="8">
        <v>34334242</v>
      </c>
      <c r="BY16" s="8">
        <v>65568739</v>
      </c>
      <c r="BZ16" s="8">
        <v>7743149</v>
      </c>
      <c r="CA16" s="8">
        <v>11769524</v>
      </c>
      <c r="CB16" s="8">
        <v>6221286</v>
      </c>
      <c r="CC16" s="8">
        <v>7340524</v>
      </c>
      <c r="CD16" s="8">
        <v>10161141</v>
      </c>
      <c r="CE16" s="8">
        <v>4571148</v>
      </c>
      <c r="CF16" s="8">
        <v>6594299</v>
      </c>
      <c r="CG16" s="8">
        <v>39015315</v>
      </c>
      <c r="CH16" s="8">
        <v>1769557</v>
      </c>
      <c r="CI16" s="8">
        <v>10773166</v>
      </c>
      <c r="CJ16" s="8">
        <v>4987455</v>
      </c>
      <c r="CK16" s="8">
        <v>4810929</v>
      </c>
      <c r="CL16" s="8">
        <v>7986173</v>
      </c>
      <c r="CM16" s="8">
        <v>39459300</v>
      </c>
      <c r="CN16" s="8">
        <v>82672321</v>
      </c>
      <c r="CO16" s="8">
        <v>8199801</v>
      </c>
      <c r="CP16" s="8">
        <v>4963711</v>
      </c>
      <c r="CQ16" s="8">
        <v>5277190</v>
      </c>
      <c r="CR16" s="8">
        <v>16557647</v>
      </c>
      <c r="CS16" s="8">
        <v>5194771</v>
      </c>
      <c r="CT16" s="8">
        <v>15160472</v>
      </c>
      <c r="CU16" s="8">
        <v>19707035</v>
      </c>
      <c r="CV16" s="8">
        <v>87225994</v>
      </c>
      <c r="CW16" s="8">
        <v>23936260</v>
      </c>
      <c r="CX16" s="8">
        <v>98153529</v>
      </c>
      <c r="CY16" s="8">
        <v>2697796</v>
      </c>
      <c r="CZ16" s="8">
        <v>2666607</v>
      </c>
      <c r="DA16" s="8">
        <v>19085621</v>
      </c>
      <c r="DB16" s="8">
        <v>10404146</v>
      </c>
      <c r="DC16" s="8">
        <v>4227165</v>
      </c>
      <c r="DD16" s="8">
        <v>21212768</v>
      </c>
      <c r="DE16" s="8">
        <v>17502379</v>
      </c>
      <c r="DF16" s="8">
        <v>15206822</v>
      </c>
      <c r="DG16" s="8">
        <v>10313095</v>
      </c>
      <c r="DH16" s="8">
        <v>17730515</v>
      </c>
      <c r="DI16" s="8">
        <v>4613572</v>
      </c>
      <c r="DJ16" s="8">
        <v>14095863</v>
      </c>
      <c r="DK16" s="8">
        <v>16443904</v>
      </c>
      <c r="DL16" s="8">
        <v>32039263</v>
      </c>
      <c r="DM16" s="8">
        <v>3243248</v>
      </c>
      <c r="DN16" s="8">
        <v>39060832</v>
      </c>
      <c r="DO16" s="8">
        <v>138183207</v>
      </c>
      <c r="DP16" s="8">
        <v>11867632</v>
      </c>
      <c r="DQ16" s="8">
        <v>3927161</v>
      </c>
      <c r="DR16" s="8">
        <v>13306208</v>
      </c>
      <c r="DS16" s="8">
        <v>4898537</v>
      </c>
      <c r="DT16" s="8">
        <v>3685710</v>
      </c>
      <c r="DU16" s="8">
        <v>14039545</v>
      </c>
      <c r="DV16" s="8">
        <v>13711895</v>
      </c>
      <c r="DW16" s="8">
        <v>52888153</v>
      </c>
      <c r="DX16" s="8">
        <v>6300639</v>
      </c>
      <c r="DY16" s="8">
        <v>125175353</v>
      </c>
      <c r="DZ16" s="8">
        <v>112485031</v>
      </c>
      <c r="EA16" s="8">
        <v>10667881</v>
      </c>
      <c r="EB16" s="8">
        <v>1575183</v>
      </c>
      <c r="EC16" s="8">
        <v>54752960</v>
      </c>
      <c r="ED16" s="8">
        <v>7449550</v>
      </c>
      <c r="EE16" s="8">
        <v>46014480</v>
      </c>
      <c r="EF16" s="8">
        <v>40795560</v>
      </c>
      <c r="EG16" s="8">
        <v>15735263</v>
      </c>
      <c r="EH16" s="8">
        <v>15435868</v>
      </c>
      <c r="EI16" s="8">
        <v>34303781</v>
      </c>
      <c r="EJ16" s="8">
        <v>1507098</v>
      </c>
      <c r="EK16" s="8">
        <v>5718452</v>
      </c>
      <c r="EL16" s="8">
        <v>4474042</v>
      </c>
      <c r="EM16" s="8">
        <v>7552646</v>
      </c>
      <c r="EN16" s="8">
        <v>3341939</v>
      </c>
      <c r="EO16" s="8">
        <v>61819881</v>
      </c>
      <c r="EP16" s="8">
        <v>8706069</v>
      </c>
      <c r="EQ16" s="8">
        <v>16166549</v>
      </c>
      <c r="ER16" s="8">
        <v>6956111</v>
      </c>
      <c r="ES16" s="8">
        <v>32255652</v>
      </c>
      <c r="ET16" s="8">
        <v>4308406</v>
      </c>
      <c r="EU16" s="8">
        <v>17273239</v>
      </c>
      <c r="EV16" s="8">
        <v>6909170</v>
      </c>
      <c r="EW16" s="8">
        <v>15726808</v>
      </c>
      <c r="EX16" s="8">
        <v>7278769</v>
      </c>
      <c r="EY16" s="8">
        <v>4678260</v>
      </c>
      <c r="EZ16" s="8">
        <v>10949613</v>
      </c>
      <c r="FA16" s="8">
        <v>17260118</v>
      </c>
      <c r="FB16" s="8">
        <v>8905011</v>
      </c>
      <c r="FC16" s="8">
        <v>48859470</v>
      </c>
      <c r="FD16" s="8">
        <v>38322534</v>
      </c>
      <c r="FE16" s="8">
        <v>36919811</v>
      </c>
      <c r="FF16" s="8">
        <v>65777613</v>
      </c>
      <c r="FG16" s="8">
        <v>124683824</v>
      </c>
      <c r="FH16" s="8">
        <v>17306487</v>
      </c>
      <c r="FI16" s="8">
        <v>19217070</v>
      </c>
      <c r="FJ16" s="8">
        <v>138355168</v>
      </c>
      <c r="FK16" s="8">
        <v>12556503</v>
      </c>
      <c r="FL16" s="8">
        <v>26232909</v>
      </c>
      <c r="FM16" s="8">
        <v>41780422</v>
      </c>
      <c r="FN16" s="8">
        <v>47529530</v>
      </c>
      <c r="FO16" s="8">
        <v>62178483</v>
      </c>
      <c r="FP16" s="7" t="s">
        <v>11</v>
      </c>
      <c r="FQ16" s="8">
        <v>46800493</v>
      </c>
      <c r="FR16" s="7" t="s">
        <v>11</v>
      </c>
      <c r="FS16" s="8">
        <v>12699491</v>
      </c>
      <c r="FT16" s="8">
        <v>43711551</v>
      </c>
      <c r="FU16" s="8">
        <v>1998149</v>
      </c>
      <c r="FV16" s="8">
        <v>2262964</v>
      </c>
      <c r="FW16" s="8">
        <v>1798101</v>
      </c>
      <c r="FX16" s="7" t="s">
        <v>11</v>
      </c>
      <c r="FY16" s="8">
        <v>2669714</v>
      </c>
      <c r="FZ16" s="8">
        <v>8763428</v>
      </c>
      <c r="GA16" s="8">
        <v>3305807</v>
      </c>
      <c r="GB16" s="8">
        <v>20906877</v>
      </c>
      <c r="GC16" s="8">
        <v>5870597</v>
      </c>
      <c r="GD16" s="8">
        <v>6704218</v>
      </c>
      <c r="GE16" s="8">
        <v>30734885</v>
      </c>
      <c r="GF16" s="8">
        <v>48209686</v>
      </c>
      <c r="GG16" s="8">
        <v>26698757</v>
      </c>
      <c r="GH16" s="8">
        <v>40442765</v>
      </c>
      <c r="GI16" s="8">
        <v>15797260</v>
      </c>
      <c r="GJ16" s="8">
        <v>7754179</v>
      </c>
      <c r="GK16" s="8">
        <v>64277131</v>
      </c>
      <c r="GL16" s="8">
        <v>6627678</v>
      </c>
      <c r="GM16" s="8">
        <v>18445302</v>
      </c>
      <c r="GN16" s="8">
        <v>113210251</v>
      </c>
      <c r="GO16" s="8">
        <v>52915150</v>
      </c>
      <c r="GP16" s="8">
        <v>2208553</v>
      </c>
      <c r="GQ16" s="8">
        <v>4930249</v>
      </c>
      <c r="GR16" s="8">
        <v>3127607</v>
      </c>
      <c r="GS16" s="8">
        <v>21256725</v>
      </c>
      <c r="GT16" s="8">
        <v>12918219</v>
      </c>
      <c r="GU16" s="8">
        <v>7336498</v>
      </c>
      <c r="GV16" s="8">
        <v>3486455</v>
      </c>
      <c r="GW16" s="8">
        <v>4645609</v>
      </c>
      <c r="GX16" s="8">
        <v>3353146</v>
      </c>
      <c r="GY16" s="8">
        <v>5599620</v>
      </c>
      <c r="GZ16" s="8">
        <v>6721409</v>
      </c>
      <c r="HA16" s="8">
        <v>2368617</v>
      </c>
      <c r="HB16" s="8">
        <v>24717301</v>
      </c>
      <c r="HC16" s="8">
        <v>4130742</v>
      </c>
      <c r="HD16" s="8">
        <v>14034713</v>
      </c>
      <c r="HE16" s="8">
        <v>82898803</v>
      </c>
      <c r="HF16" s="8">
        <v>4921916</v>
      </c>
      <c r="HG16" s="8">
        <v>1544813</v>
      </c>
      <c r="HH16" s="8">
        <v>33359109</v>
      </c>
      <c r="HI16" s="8">
        <v>19643356</v>
      </c>
      <c r="HJ16" s="8">
        <v>8982451</v>
      </c>
      <c r="HK16" s="8">
        <v>8924737</v>
      </c>
      <c r="HL16" s="8">
        <v>87922083</v>
      </c>
      <c r="HM16" s="8">
        <v>7733888</v>
      </c>
      <c r="HN16" s="8">
        <v>44266580</v>
      </c>
      <c r="HO16" s="8">
        <v>6403197</v>
      </c>
      <c r="HP16" s="8">
        <v>2711253</v>
      </c>
      <c r="HQ16" s="8">
        <v>9714550</v>
      </c>
      <c r="HR16" s="8">
        <v>16928594</v>
      </c>
      <c r="HS16" s="7" t="s">
        <v>11</v>
      </c>
      <c r="HT16" s="8">
        <v>3015994</v>
      </c>
      <c r="HU16" s="8">
        <v>7991655</v>
      </c>
      <c r="HV16" s="8">
        <v>2251567</v>
      </c>
      <c r="HW16" s="8">
        <v>5778280</v>
      </c>
      <c r="HX16" s="8">
        <v>62499204</v>
      </c>
      <c r="HY16" s="8">
        <v>18824372</v>
      </c>
      <c r="HZ16" s="8">
        <v>2539655</v>
      </c>
      <c r="IA16" s="8">
        <v>13477697</v>
      </c>
      <c r="IB16" s="8">
        <v>12569368</v>
      </c>
      <c r="IC16" s="8">
        <v>40574392</v>
      </c>
      <c r="ID16" s="8">
        <v>5232495</v>
      </c>
      <c r="IE16" s="8">
        <v>4702947</v>
      </c>
      <c r="IF16" s="8">
        <v>28367954</v>
      </c>
      <c r="IG16" s="8">
        <v>6811128</v>
      </c>
      <c r="IH16" s="8">
        <v>181456423</v>
      </c>
      <c r="II16" s="8">
        <v>95749545</v>
      </c>
      <c r="IJ16" s="8">
        <v>2905321</v>
      </c>
      <c r="IK16" s="8">
        <v>52120146</v>
      </c>
      <c r="IL16" s="7" t="s">
        <v>11</v>
      </c>
      <c r="IM16" s="7" t="s">
        <v>11</v>
      </c>
      <c r="IN16" s="7" t="s">
        <v>11</v>
      </c>
      <c r="IO16" s="8">
        <v>5479550</v>
      </c>
      <c r="IP16" s="8">
        <v>11027797</v>
      </c>
      <c r="IQ16" s="8">
        <v>14454626</v>
      </c>
      <c r="IR16" s="8">
        <v>9392429</v>
      </c>
      <c r="IS16" s="8">
        <v>15307889</v>
      </c>
      <c r="IT16" s="7" t="s">
        <v>11</v>
      </c>
      <c r="IU16" s="8">
        <v>5556708</v>
      </c>
      <c r="IV16" s="8">
        <v>61099098</v>
      </c>
      <c r="IW16" s="8">
        <v>9493975</v>
      </c>
      <c r="IX16" s="8">
        <v>16683328</v>
      </c>
      <c r="IY16" s="8">
        <v>176821797</v>
      </c>
      <c r="IZ16" s="8">
        <v>30988527</v>
      </c>
      <c r="JA16" s="8">
        <v>5880916</v>
      </c>
      <c r="JB16" s="8">
        <v>3072688</v>
      </c>
      <c r="JC16" s="8">
        <v>7771890</v>
      </c>
      <c r="JD16" s="8">
        <v>37429896</v>
      </c>
      <c r="JE16" s="8">
        <v>3604698</v>
      </c>
      <c r="JF16" s="8">
        <v>6331814</v>
      </c>
      <c r="JG16" s="8">
        <v>56050156</v>
      </c>
      <c r="JH16" s="8">
        <v>3461647</v>
      </c>
      <c r="JI16" s="8">
        <v>90306934</v>
      </c>
      <c r="JJ16" s="8">
        <v>3334077</v>
      </c>
      <c r="JK16" s="8">
        <v>3177198</v>
      </c>
      <c r="JL16" s="8">
        <v>34498097</v>
      </c>
      <c r="JM16" s="8">
        <v>74979325</v>
      </c>
      <c r="JN16" s="8">
        <v>130232129</v>
      </c>
      <c r="JO16" s="7" t="s">
        <v>11</v>
      </c>
      <c r="JP16" s="8">
        <v>69890702</v>
      </c>
      <c r="JQ16" s="8">
        <v>35560847</v>
      </c>
      <c r="JR16" s="8">
        <v>7339535</v>
      </c>
      <c r="JS16" s="8">
        <v>2252411</v>
      </c>
      <c r="JT16" s="8">
        <v>87938388</v>
      </c>
      <c r="JU16" s="8">
        <v>2930544</v>
      </c>
      <c r="JV16" s="8">
        <v>88762682</v>
      </c>
      <c r="JW16" s="8">
        <v>96575872</v>
      </c>
      <c r="JX16" s="8">
        <v>9413041</v>
      </c>
      <c r="JY16" s="8">
        <v>23232046</v>
      </c>
      <c r="JZ16" s="8">
        <v>34204254</v>
      </c>
      <c r="KA16" s="8">
        <v>1850499</v>
      </c>
      <c r="KB16" s="8">
        <v>11088964</v>
      </c>
      <c r="KC16" s="8">
        <v>6501594</v>
      </c>
      <c r="KD16" s="8">
        <v>6924001</v>
      </c>
      <c r="KE16" s="8">
        <v>15222396</v>
      </c>
      <c r="KF16" s="8">
        <v>24648618</v>
      </c>
      <c r="KG16" s="8">
        <v>8855401</v>
      </c>
      <c r="KH16" s="8">
        <v>8292506</v>
      </c>
      <c r="KI16" s="8">
        <v>8679535</v>
      </c>
      <c r="KJ16" s="7" t="s">
        <v>11</v>
      </c>
      <c r="KK16" s="8">
        <v>6078238</v>
      </c>
      <c r="KL16" s="8">
        <v>32428178</v>
      </c>
      <c r="KM16" s="8">
        <v>11121935</v>
      </c>
      <c r="KN16" s="8">
        <v>17398827</v>
      </c>
      <c r="KO16" s="8">
        <v>8721492</v>
      </c>
      <c r="KP16" s="8">
        <v>95398898</v>
      </c>
      <c r="KQ16" s="8">
        <v>52858751</v>
      </c>
      <c r="KR16" s="8">
        <v>4598882</v>
      </c>
      <c r="KS16" s="8">
        <v>4217075</v>
      </c>
      <c r="KT16" s="8">
        <v>3232997</v>
      </c>
      <c r="KU16" s="8">
        <v>1173275</v>
      </c>
      <c r="KV16" s="8">
        <v>25309736</v>
      </c>
      <c r="KW16" s="8">
        <v>42340969</v>
      </c>
      <c r="KX16" s="8">
        <v>29195215</v>
      </c>
      <c r="KY16" s="8">
        <v>40091065</v>
      </c>
      <c r="KZ16" s="8">
        <v>49691943</v>
      </c>
      <c r="LA16" s="8">
        <v>69784507</v>
      </c>
      <c r="LB16" s="8">
        <v>14973853</v>
      </c>
      <c r="LC16" s="8">
        <v>34358804</v>
      </c>
      <c r="LD16" s="8">
        <v>2165830</v>
      </c>
      <c r="LE16" s="8">
        <v>2528701</v>
      </c>
      <c r="LF16" s="7" t="s">
        <v>11</v>
      </c>
      <c r="LG16" s="8">
        <v>100821766</v>
      </c>
      <c r="LH16" s="8">
        <v>4988408</v>
      </c>
      <c r="LI16" s="8">
        <v>23395155</v>
      </c>
      <c r="LJ16" s="8">
        <v>7334756</v>
      </c>
      <c r="LK16" s="8">
        <v>11842498</v>
      </c>
      <c r="LL16" s="8">
        <v>96397220</v>
      </c>
      <c r="LM16" s="8">
        <v>4066696</v>
      </c>
      <c r="LN16" s="8">
        <v>5735436</v>
      </c>
      <c r="LO16" s="8">
        <v>73738567</v>
      </c>
      <c r="LP16" s="8">
        <v>20298754</v>
      </c>
      <c r="LQ16" s="8">
        <v>60532222</v>
      </c>
      <c r="LR16" s="8">
        <v>93392663</v>
      </c>
      <c r="LS16" s="8">
        <v>6691427</v>
      </c>
      <c r="LT16" s="8">
        <v>8688813</v>
      </c>
      <c r="LU16" s="8">
        <v>3280144</v>
      </c>
      <c r="LV16" s="8">
        <v>5482667</v>
      </c>
      <c r="LW16" s="8">
        <v>17112420</v>
      </c>
      <c r="LX16" s="8">
        <v>13079520</v>
      </c>
      <c r="LY16" s="8">
        <v>2958569</v>
      </c>
      <c r="LZ16" s="8">
        <v>106379938</v>
      </c>
      <c r="MA16" s="8">
        <v>45200273</v>
      </c>
      <c r="MB16" s="8">
        <v>14070391</v>
      </c>
      <c r="MC16" s="8">
        <v>13670083</v>
      </c>
      <c r="MD16" s="7" t="s">
        <v>11</v>
      </c>
      <c r="ME16" s="8">
        <v>2392130</v>
      </c>
      <c r="MF16" s="8">
        <v>81376103</v>
      </c>
      <c r="MG16" s="8">
        <v>9191708</v>
      </c>
      <c r="MH16" s="8">
        <v>4100240</v>
      </c>
      <c r="MI16" s="8">
        <v>127520163</v>
      </c>
      <c r="MJ16" s="8">
        <v>22202313</v>
      </c>
      <c r="MK16" s="8">
        <v>18507972</v>
      </c>
      <c r="ML16" s="8">
        <v>88423594</v>
      </c>
      <c r="MM16" s="8">
        <v>2998116</v>
      </c>
      <c r="MN16" s="8">
        <v>7927535</v>
      </c>
      <c r="MO16" s="7" t="s">
        <v>11</v>
      </c>
      <c r="MP16" s="7" t="s">
        <v>11</v>
      </c>
      <c r="MQ16" s="8">
        <v>71073018</v>
      </c>
      <c r="MR16" s="8">
        <v>7765997</v>
      </c>
      <c r="MS16" s="8">
        <v>14819662</v>
      </c>
      <c r="MT16" s="8">
        <v>34786164</v>
      </c>
      <c r="MU16" s="8">
        <v>69351345</v>
      </c>
      <c r="MV16" s="8">
        <v>91073744</v>
      </c>
      <c r="MW16" s="8">
        <v>2519138</v>
      </c>
      <c r="MX16" s="8">
        <v>116038086</v>
      </c>
      <c r="MY16" s="8">
        <v>4551805</v>
      </c>
      <c r="MZ16" s="8">
        <v>3414482</v>
      </c>
      <c r="NA16" s="8">
        <v>63700919</v>
      </c>
      <c r="NB16" s="8">
        <v>5189616</v>
      </c>
      <c r="NC16" s="8">
        <v>4645486</v>
      </c>
      <c r="ND16" s="8">
        <v>4422275</v>
      </c>
      <c r="NE16" s="8">
        <v>2920587</v>
      </c>
      <c r="NF16" s="8">
        <v>3783299</v>
      </c>
      <c r="NG16" s="8">
        <v>75774680</v>
      </c>
      <c r="NH16" s="8">
        <v>20803175</v>
      </c>
      <c r="NI16" s="8">
        <v>12268687</v>
      </c>
      <c r="NJ16" s="8">
        <v>38461417</v>
      </c>
      <c r="NK16" s="8">
        <v>105495433</v>
      </c>
      <c r="NL16" s="8">
        <v>7081298</v>
      </c>
      <c r="NM16" s="8">
        <v>74608727</v>
      </c>
      <c r="NN16" s="7" t="s">
        <v>11</v>
      </c>
      <c r="NO16" s="8">
        <v>3614198</v>
      </c>
      <c r="NP16" s="8">
        <v>14129328</v>
      </c>
      <c r="NQ16" s="8">
        <v>6355746</v>
      </c>
      <c r="NR16" s="8">
        <v>5865211</v>
      </c>
      <c r="NS16" s="8">
        <v>37874595</v>
      </c>
      <c r="NT16" s="8">
        <v>145611461</v>
      </c>
      <c r="NU16" s="8">
        <v>13399519</v>
      </c>
      <c r="NV16" s="8">
        <v>30952108</v>
      </c>
      <c r="NW16" s="8">
        <v>6708650</v>
      </c>
      <c r="NX16" s="7" t="s">
        <v>11</v>
      </c>
      <c r="NY16" s="8">
        <v>2837976</v>
      </c>
      <c r="NZ16" s="8">
        <v>10970596</v>
      </c>
      <c r="OA16" s="8">
        <v>9327020</v>
      </c>
      <c r="OB16" s="8">
        <v>5859217</v>
      </c>
      <c r="OC16" s="8">
        <v>35611899</v>
      </c>
      <c r="OD16" s="8">
        <v>23649179</v>
      </c>
      <c r="OE16" s="8">
        <v>121118389</v>
      </c>
      <c r="OF16" s="8">
        <v>8582671</v>
      </c>
      <c r="OG16" s="8">
        <v>60642123</v>
      </c>
      <c r="OH16" s="8">
        <v>3674273</v>
      </c>
      <c r="OI16" s="8">
        <v>20324929</v>
      </c>
      <c r="OJ16" s="8">
        <v>40066702</v>
      </c>
      <c r="OK16" s="8">
        <v>73661281</v>
      </c>
      <c r="OL16" s="8">
        <v>3082570</v>
      </c>
      <c r="OM16" s="8">
        <v>39093703</v>
      </c>
      <c r="ON16" s="8">
        <v>3926281</v>
      </c>
      <c r="OO16" s="8">
        <v>102343031</v>
      </c>
      <c r="OP16" s="8">
        <v>16295739</v>
      </c>
      <c r="OQ16" s="8">
        <v>40776220</v>
      </c>
      <c r="OR16" s="8">
        <v>6507993</v>
      </c>
      <c r="OS16" s="8">
        <v>3701583</v>
      </c>
      <c r="OT16" s="8">
        <v>2744810</v>
      </c>
      <c r="OU16" s="8">
        <v>3337179</v>
      </c>
      <c r="OV16" s="8">
        <v>3934637</v>
      </c>
      <c r="OW16" s="8">
        <v>6166535</v>
      </c>
      <c r="OX16" s="8">
        <v>3333411</v>
      </c>
      <c r="OY16" s="7" t="s">
        <v>11</v>
      </c>
      <c r="OZ16" s="8">
        <v>43360213</v>
      </c>
      <c r="PA16" s="7" t="s">
        <v>11</v>
      </c>
      <c r="PB16" s="8">
        <v>35443449</v>
      </c>
      <c r="PC16" s="8">
        <v>128742186</v>
      </c>
      <c r="PD16" s="8">
        <v>49701354</v>
      </c>
      <c r="PE16" s="8">
        <v>9075617</v>
      </c>
      <c r="PF16" s="7" t="s">
        <v>11</v>
      </c>
      <c r="PG16" s="8">
        <v>29609908</v>
      </c>
      <c r="PH16" s="8">
        <v>27114906</v>
      </c>
      <c r="PI16" s="8">
        <v>8244122</v>
      </c>
      <c r="PJ16" s="8">
        <v>33948671</v>
      </c>
      <c r="PK16" s="8">
        <v>179824001</v>
      </c>
      <c r="PL16" s="8">
        <v>650525</v>
      </c>
      <c r="PM16" s="7" t="s">
        <v>11</v>
      </c>
      <c r="PN16" s="8">
        <v>6662837</v>
      </c>
      <c r="PO16" s="8">
        <v>11981734</v>
      </c>
      <c r="PP16" s="8">
        <v>7158096</v>
      </c>
      <c r="PQ16" s="8">
        <v>100006796</v>
      </c>
      <c r="PR16" s="8">
        <v>3255016</v>
      </c>
      <c r="PS16" s="8">
        <v>12523797</v>
      </c>
      <c r="PT16" s="8">
        <v>4923615</v>
      </c>
      <c r="PU16" s="8">
        <v>22240029</v>
      </c>
      <c r="PV16" s="8">
        <v>23238264</v>
      </c>
      <c r="PW16" s="8">
        <v>48511016</v>
      </c>
      <c r="PX16" s="8">
        <v>57036109</v>
      </c>
      <c r="PY16" s="8">
        <v>34672180</v>
      </c>
      <c r="PZ16" s="8">
        <v>4873160</v>
      </c>
      <c r="QA16" s="8">
        <v>67931149</v>
      </c>
      <c r="QB16" s="7" t="s">
        <v>11</v>
      </c>
      <c r="QC16" s="8">
        <v>1190597</v>
      </c>
      <c r="QD16" s="8">
        <v>20136759</v>
      </c>
      <c r="QE16" s="8">
        <v>9041674</v>
      </c>
      <c r="QF16" s="8">
        <v>34248478</v>
      </c>
      <c r="QG16" s="8">
        <v>80513217</v>
      </c>
      <c r="QH16" s="8">
        <v>72690209</v>
      </c>
      <c r="QI16" s="8">
        <v>26147345</v>
      </c>
      <c r="QJ16" s="8">
        <v>8225763</v>
      </c>
      <c r="QK16" s="8">
        <v>12215898</v>
      </c>
      <c r="QL16" s="8">
        <v>9290823</v>
      </c>
      <c r="QM16" s="8">
        <v>3518120</v>
      </c>
      <c r="QN16" s="8">
        <v>132447486</v>
      </c>
      <c r="QO16" s="8">
        <v>5131334</v>
      </c>
      <c r="QP16" s="8">
        <v>9990521</v>
      </c>
      <c r="QQ16" s="8">
        <v>5812432</v>
      </c>
      <c r="QR16" s="8">
        <v>61807870</v>
      </c>
      <c r="QS16" s="8">
        <v>4931089</v>
      </c>
      <c r="QT16" s="8">
        <v>109219591</v>
      </c>
      <c r="QU16" s="8">
        <v>4437285</v>
      </c>
      <c r="QV16" s="8">
        <v>8780715</v>
      </c>
      <c r="QW16" s="8">
        <v>13214211</v>
      </c>
      <c r="QX16" s="8">
        <v>15046837</v>
      </c>
      <c r="QY16" s="8">
        <v>18378910</v>
      </c>
      <c r="QZ16" s="8">
        <v>8986537</v>
      </c>
      <c r="RA16" s="8">
        <v>40951101</v>
      </c>
      <c r="RB16" s="8">
        <v>2385263</v>
      </c>
      <c r="RC16" s="8">
        <v>51302669</v>
      </c>
      <c r="RD16" s="8">
        <v>5134217</v>
      </c>
      <c r="RE16" s="8">
        <v>85438656</v>
      </c>
      <c r="RF16" s="8">
        <v>26536933</v>
      </c>
      <c r="RG16" s="8">
        <v>6679052</v>
      </c>
      <c r="RH16" s="8">
        <v>15585401</v>
      </c>
      <c r="RI16" s="8">
        <v>4528279</v>
      </c>
      <c r="RJ16" s="8">
        <v>45578022</v>
      </c>
      <c r="RK16" s="8">
        <v>4981812</v>
      </c>
      <c r="RL16" s="8">
        <v>16872498</v>
      </c>
      <c r="RM16" s="8">
        <v>3413646</v>
      </c>
      <c r="RN16" s="8">
        <v>3098303</v>
      </c>
      <c r="RO16" s="8">
        <v>96828645</v>
      </c>
      <c r="RP16" s="8">
        <v>4988748</v>
      </c>
      <c r="RQ16" s="8">
        <v>28038341</v>
      </c>
      <c r="RR16" s="8">
        <v>48285209</v>
      </c>
      <c r="RS16" s="8">
        <v>35497371</v>
      </c>
      <c r="RT16" s="8">
        <v>54406845</v>
      </c>
      <c r="RU16" s="8">
        <v>7365736</v>
      </c>
      <c r="RV16" s="8">
        <v>55563190</v>
      </c>
      <c r="RW16" s="8">
        <v>16592029</v>
      </c>
      <c r="RX16" s="8">
        <v>5813324</v>
      </c>
      <c r="RY16" s="8">
        <v>15414892</v>
      </c>
      <c r="RZ16" s="8">
        <v>12801362</v>
      </c>
      <c r="SA16" s="8">
        <v>15819534</v>
      </c>
      <c r="SB16" s="8">
        <v>50654652</v>
      </c>
      <c r="SC16" s="8">
        <v>21123207</v>
      </c>
      <c r="SD16" s="8">
        <v>3165009</v>
      </c>
      <c r="SE16" s="8">
        <v>1421807</v>
      </c>
      <c r="SF16" s="8">
        <v>85032767</v>
      </c>
      <c r="SG16" s="8">
        <v>58299681</v>
      </c>
      <c r="SH16" s="8">
        <v>113948775</v>
      </c>
      <c r="SI16" s="8">
        <v>19877284</v>
      </c>
      <c r="SJ16" s="8">
        <v>31419509</v>
      </c>
      <c r="SK16" s="8">
        <v>19611859</v>
      </c>
      <c r="SL16" s="8">
        <v>5702325</v>
      </c>
      <c r="SM16" s="8">
        <v>5733018</v>
      </c>
      <c r="SN16" s="8">
        <v>55482121</v>
      </c>
      <c r="SO16" s="8">
        <v>31596754</v>
      </c>
      <c r="SP16" s="8">
        <v>26636110</v>
      </c>
      <c r="SQ16" s="8">
        <v>118732081</v>
      </c>
      <c r="SR16" s="8">
        <v>4260048</v>
      </c>
      <c r="SS16" s="8">
        <v>10994382</v>
      </c>
      <c r="ST16" s="8">
        <v>25892281</v>
      </c>
      <c r="SU16" s="8">
        <v>2519400</v>
      </c>
      <c r="SV16" s="8">
        <v>6053476</v>
      </c>
      <c r="SW16" s="8">
        <v>1687978</v>
      </c>
      <c r="SX16" s="8">
        <v>33397779</v>
      </c>
      <c r="SY16" s="8">
        <v>28040859</v>
      </c>
      <c r="SZ16" s="8">
        <v>7008036</v>
      </c>
      <c r="TA16" s="8">
        <v>98971689</v>
      </c>
      <c r="TB16" s="7" t="s">
        <v>11</v>
      </c>
      <c r="TC16" s="8">
        <v>4853665</v>
      </c>
      <c r="TD16" s="8">
        <v>142924</v>
      </c>
      <c r="TE16" s="8">
        <v>24120155</v>
      </c>
      <c r="TF16" s="8">
        <v>3853044</v>
      </c>
      <c r="TG16" s="8">
        <v>29587974</v>
      </c>
      <c r="TH16" s="8">
        <v>4832799</v>
      </c>
      <c r="TI16" s="8">
        <v>11194647</v>
      </c>
      <c r="TJ16" s="8">
        <v>4785585</v>
      </c>
      <c r="TK16" s="8">
        <v>23533764</v>
      </c>
      <c r="TL16" s="7" t="s">
        <v>11</v>
      </c>
      <c r="TM16" s="8">
        <v>3230077</v>
      </c>
      <c r="TN16" s="8">
        <v>2226599</v>
      </c>
      <c r="TO16" s="8">
        <v>86904050</v>
      </c>
      <c r="TP16" s="7" t="s">
        <v>11</v>
      </c>
      <c r="TQ16" s="8">
        <v>82206101</v>
      </c>
      <c r="TR16" s="8">
        <v>43453668</v>
      </c>
      <c r="TS16" s="8">
        <v>29731891</v>
      </c>
      <c r="TT16" s="8">
        <v>5392455</v>
      </c>
      <c r="TU16" s="8">
        <v>33767266</v>
      </c>
      <c r="TV16" s="8">
        <v>22416635</v>
      </c>
      <c r="TW16" s="8">
        <v>4517950</v>
      </c>
      <c r="TX16" s="8">
        <v>85608881</v>
      </c>
      <c r="TY16" s="8">
        <v>22910494</v>
      </c>
      <c r="TZ16" s="8">
        <v>5724049</v>
      </c>
      <c r="UA16" s="8">
        <v>9295259</v>
      </c>
      <c r="UB16" s="8">
        <v>65647810</v>
      </c>
      <c r="UC16" s="8">
        <v>32127763</v>
      </c>
      <c r="UD16" s="8">
        <v>62500046</v>
      </c>
      <c r="UE16" s="8">
        <v>155190037</v>
      </c>
      <c r="UF16" s="8">
        <v>3577263</v>
      </c>
      <c r="UG16" s="8">
        <v>29523527</v>
      </c>
      <c r="UH16" s="8">
        <v>1566447</v>
      </c>
      <c r="UI16" s="8">
        <v>2371608</v>
      </c>
      <c r="UJ16" s="8">
        <v>2656331</v>
      </c>
      <c r="UK16" s="8">
        <v>3496473</v>
      </c>
      <c r="UL16" s="8">
        <v>4690459</v>
      </c>
      <c r="UM16" s="8">
        <v>1926590</v>
      </c>
      <c r="UN16" s="8">
        <v>6059386</v>
      </c>
      <c r="UO16" s="8">
        <v>18371994</v>
      </c>
      <c r="UP16" s="8">
        <v>11897615</v>
      </c>
      <c r="UQ16" s="8">
        <v>72586514</v>
      </c>
      <c r="UR16" s="8">
        <v>34395337</v>
      </c>
      <c r="US16" s="8">
        <v>6548296</v>
      </c>
      <c r="UT16" s="8">
        <v>54460244</v>
      </c>
      <c r="UU16" s="8">
        <v>118640965</v>
      </c>
      <c r="UV16" s="8">
        <v>28670486</v>
      </c>
      <c r="UW16" s="8">
        <v>52115806</v>
      </c>
      <c r="UX16" s="8">
        <v>2773461</v>
      </c>
      <c r="UY16" s="8">
        <v>11297847</v>
      </c>
      <c r="UZ16" s="8">
        <v>8616766</v>
      </c>
      <c r="VA16" s="8">
        <v>5042566</v>
      </c>
      <c r="VB16" s="8">
        <v>15895129</v>
      </c>
      <c r="VC16" s="8">
        <v>1874845</v>
      </c>
      <c r="VD16" s="8">
        <v>25947561</v>
      </c>
      <c r="VE16" s="8">
        <v>45327970</v>
      </c>
      <c r="VF16" s="8">
        <v>11831319</v>
      </c>
      <c r="VG16" s="8">
        <v>129198528</v>
      </c>
      <c r="VH16" s="8">
        <v>2389214</v>
      </c>
      <c r="VI16" s="8">
        <v>8670084</v>
      </c>
      <c r="VJ16" s="8">
        <v>105786749</v>
      </c>
      <c r="VK16" s="8">
        <v>5124559</v>
      </c>
      <c r="VL16" s="8">
        <v>2234796</v>
      </c>
      <c r="VM16" s="8">
        <v>12717462</v>
      </c>
      <c r="VN16" s="8">
        <v>48260015</v>
      </c>
      <c r="VO16" s="8">
        <v>6670483</v>
      </c>
      <c r="VP16" s="8">
        <v>5538910</v>
      </c>
      <c r="VQ16" s="8">
        <v>20646406</v>
      </c>
      <c r="VR16" s="8">
        <v>165055910</v>
      </c>
      <c r="VS16" s="8">
        <v>8104994</v>
      </c>
      <c r="VT16" s="8">
        <v>12583063</v>
      </c>
      <c r="VU16" s="8">
        <v>67076215</v>
      </c>
      <c r="VV16" s="8">
        <v>62266620</v>
      </c>
      <c r="VW16" s="8">
        <v>54642240</v>
      </c>
      <c r="VX16" s="8">
        <v>24839399</v>
      </c>
      <c r="VY16" s="8">
        <v>99886959</v>
      </c>
      <c r="VZ16" s="8">
        <v>6656603</v>
      </c>
      <c r="WA16" s="8">
        <v>3977351</v>
      </c>
      <c r="WB16" s="8">
        <v>7842101</v>
      </c>
      <c r="WC16" s="7" t="s">
        <v>11</v>
      </c>
      <c r="WD16" s="8">
        <v>303177</v>
      </c>
      <c r="WE16" s="7" t="s">
        <v>11</v>
      </c>
      <c r="WF16" s="8">
        <v>68908434</v>
      </c>
      <c r="WG16" s="8">
        <v>6439023</v>
      </c>
      <c r="WH16" s="8">
        <v>45333199</v>
      </c>
      <c r="WI16" s="8">
        <v>7048722</v>
      </c>
      <c r="WJ16" s="8">
        <v>22434686</v>
      </c>
      <c r="WK16" s="8">
        <v>11782520</v>
      </c>
      <c r="WL16" s="8">
        <v>26095984</v>
      </c>
      <c r="WM16" s="8">
        <v>5979466</v>
      </c>
      <c r="WN16" s="8">
        <v>33115405</v>
      </c>
      <c r="WO16" s="8">
        <v>22868374</v>
      </c>
      <c r="WP16" s="8">
        <v>14430004</v>
      </c>
      <c r="WQ16" s="8">
        <v>3211732</v>
      </c>
      <c r="WR16" s="8">
        <v>25010967</v>
      </c>
      <c r="WS16" s="8">
        <v>7836769</v>
      </c>
      <c r="WT16" s="8">
        <v>2071511</v>
      </c>
      <c r="WU16" s="7" t="s">
        <v>11</v>
      </c>
      <c r="WV16" s="8">
        <v>15874829</v>
      </c>
      <c r="WW16" s="8">
        <v>14974345</v>
      </c>
      <c r="WX16" s="8">
        <v>36474739</v>
      </c>
      <c r="WY16" s="8">
        <v>179529941</v>
      </c>
      <c r="WZ16" s="7" t="s">
        <v>11</v>
      </c>
      <c r="XA16" s="8">
        <v>21916192</v>
      </c>
      <c r="XB16" s="8">
        <v>9972078</v>
      </c>
      <c r="XC16" s="8">
        <v>130047146</v>
      </c>
      <c r="XD16" s="8">
        <v>9437079</v>
      </c>
      <c r="XE16" s="8">
        <v>2688449</v>
      </c>
      <c r="XF16" s="8">
        <v>10809077</v>
      </c>
      <c r="XG16" s="8">
        <v>18930801</v>
      </c>
      <c r="XH16" s="8">
        <v>33066117</v>
      </c>
      <c r="XI16" s="8">
        <v>9728191</v>
      </c>
      <c r="XJ16" s="8">
        <v>15803912</v>
      </c>
      <c r="XK16" s="8">
        <v>23817751</v>
      </c>
      <c r="XL16" s="8">
        <v>8412934</v>
      </c>
      <c r="XM16" s="8">
        <v>7074546</v>
      </c>
      <c r="XN16" s="8">
        <v>9384238</v>
      </c>
      <c r="XO16" s="8">
        <v>3915671</v>
      </c>
      <c r="XP16" s="8">
        <v>51161930</v>
      </c>
      <c r="XQ16" s="8">
        <v>7533898</v>
      </c>
      <c r="XR16" s="8">
        <v>36580348</v>
      </c>
      <c r="XS16" s="8">
        <v>118064420</v>
      </c>
      <c r="XT16" s="8">
        <v>27979152</v>
      </c>
      <c r="XU16" s="8">
        <v>36097788</v>
      </c>
      <c r="XV16" s="8">
        <v>51620083</v>
      </c>
      <c r="XW16" s="8">
        <v>79330192</v>
      </c>
      <c r="XX16" s="8">
        <v>31725935</v>
      </c>
      <c r="XY16" s="8">
        <v>25881369</v>
      </c>
      <c r="XZ16" s="8">
        <v>18725778</v>
      </c>
      <c r="YA16" s="8">
        <v>1618378</v>
      </c>
      <c r="YB16" s="8">
        <v>42831440</v>
      </c>
      <c r="YC16" s="8">
        <v>35813681</v>
      </c>
      <c r="YD16" s="8">
        <v>15306233</v>
      </c>
      <c r="YE16" s="8">
        <v>2618583</v>
      </c>
      <c r="YF16" s="8">
        <v>36468112</v>
      </c>
      <c r="YG16" s="8">
        <v>6235071</v>
      </c>
      <c r="YH16" s="8">
        <v>53221822</v>
      </c>
      <c r="YI16" s="8">
        <v>134932051</v>
      </c>
      <c r="YJ16" s="8">
        <v>7957588</v>
      </c>
      <c r="YK16" s="8">
        <v>7015596</v>
      </c>
      <c r="YL16" s="8">
        <v>52666987</v>
      </c>
      <c r="YM16" s="8">
        <v>50120161</v>
      </c>
      <c r="YN16" s="8">
        <v>9544343</v>
      </c>
      <c r="YO16" s="8">
        <v>10874424</v>
      </c>
      <c r="YP16" s="8">
        <v>14425909</v>
      </c>
      <c r="YQ16" s="8">
        <v>4477987</v>
      </c>
      <c r="YR16" s="8">
        <v>6097554</v>
      </c>
      <c r="YS16" s="8">
        <v>7876023</v>
      </c>
      <c r="YT16" s="8">
        <v>6246212</v>
      </c>
      <c r="YU16" s="8">
        <v>6829495</v>
      </c>
      <c r="YV16" s="8">
        <v>19739156</v>
      </c>
      <c r="YW16" s="8">
        <v>5228076</v>
      </c>
      <c r="YX16" s="8">
        <v>86433848</v>
      </c>
      <c r="YY16" s="8">
        <v>7115234</v>
      </c>
      <c r="YZ16" s="8">
        <v>3628265</v>
      </c>
      <c r="ZA16" s="8">
        <v>7964037</v>
      </c>
      <c r="ZB16" s="8">
        <v>63228839</v>
      </c>
      <c r="ZC16" s="8">
        <v>4203969</v>
      </c>
      <c r="ZD16" s="8">
        <v>40885319</v>
      </c>
      <c r="ZE16" s="8">
        <v>40555756</v>
      </c>
      <c r="ZF16" s="8">
        <v>35100911</v>
      </c>
      <c r="ZG16" s="8">
        <v>71912284</v>
      </c>
      <c r="ZH16" s="7" t="s">
        <v>11</v>
      </c>
      <c r="ZI16" s="8">
        <v>52455007</v>
      </c>
      <c r="ZJ16" s="8">
        <v>3214701</v>
      </c>
      <c r="ZK16" s="8">
        <v>73260865</v>
      </c>
      <c r="ZL16" s="8">
        <v>5426462</v>
      </c>
      <c r="ZM16" s="8">
        <v>20786490</v>
      </c>
      <c r="ZN16" s="8">
        <v>18280376</v>
      </c>
      <c r="ZO16" s="8">
        <v>7426862</v>
      </c>
      <c r="ZP16" s="8">
        <v>3154822</v>
      </c>
      <c r="ZQ16" s="8">
        <v>8442818</v>
      </c>
      <c r="ZR16" s="8">
        <v>2112126</v>
      </c>
      <c r="ZS16" s="8">
        <v>149963661</v>
      </c>
      <c r="ZT16" s="8">
        <v>5042927</v>
      </c>
      <c r="ZU16" s="8">
        <v>27246000</v>
      </c>
      <c r="ZV16" s="8">
        <v>1344681</v>
      </c>
      <c r="ZW16" s="8">
        <v>7316061</v>
      </c>
      <c r="ZX16" s="8">
        <v>90860663</v>
      </c>
      <c r="ZY16" s="8">
        <v>9436459</v>
      </c>
      <c r="ZZ16" s="8">
        <v>106294497</v>
      </c>
      <c r="AAA16" s="8">
        <v>4345437</v>
      </c>
      <c r="AAB16" s="8">
        <v>10876072</v>
      </c>
      <c r="AAC16" s="8">
        <v>8026090</v>
      </c>
      <c r="AAD16" s="8">
        <v>11911318</v>
      </c>
      <c r="AAE16" s="8">
        <v>2763636</v>
      </c>
      <c r="AAF16" s="8">
        <v>20401356</v>
      </c>
      <c r="AAG16" s="8">
        <v>4819794</v>
      </c>
      <c r="AAH16" s="8">
        <v>1880675</v>
      </c>
      <c r="AAI16" s="7" t="s">
        <v>11</v>
      </c>
      <c r="AAJ16" s="8">
        <v>5416771</v>
      </c>
      <c r="AAK16" s="8">
        <v>11297713</v>
      </c>
      <c r="AAL16" s="8">
        <v>72986289</v>
      </c>
    </row>
    <row r="17" spans="1:71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>
        <f>IJ10*IJ11</f>
        <v>2792036.3679999998</v>
      </c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</row>
    <row r="18" spans="1:714">
      <c r="A18" s="5" t="s">
        <v>18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</row>
    <row r="19" spans="1:714">
      <c r="A19" s="6" t="s">
        <v>19</v>
      </c>
      <c r="B19" s="7" t="s">
        <v>11</v>
      </c>
      <c r="C19" s="7" t="s">
        <v>11</v>
      </c>
      <c r="D19" s="7" t="s">
        <v>11</v>
      </c>
      <c r="E19" s="7" t="s">
        <v>11</v>
      </c>
      <c r="F19" s="7" t="s">
        <v>11</v>
      </c>
      <c r="G19" s="7" t="s">
        <v>11</v>
      </c>
      <c r="H19" s="7" t="s">
        <v>11</v>
      </c>
      <c r="I19" s="7" t="s">
        <v>11</v>
      </c>
      <c r="J19" s="7" t="s">
        <v>11</v>
      </c>
      <c r="K19" s="7" t="s">
        <v>11</v>
      </c>
      <c r="L19" s="7" t="s">
        <v>11</v>
      </c>
      <c r="M19" s="7" t="s">
        <v>11</v>
      </c>
      <c r="N19" s="7" t="s">
        <v>11</v>
      </c>
      <c r="O19" s="7" t="s">
        <v>11</v>
      </c>
      <c r="P19" s="7" t="s">
        <v>11</v>
      </c>
      <c r="Q19" s="7" t="s">
        <v>11</v>
      </c>
      <c r="R19" s="7" t="s">
        <v>11</v>
      </c>
      <c r="S19" s="7" t="s">
        <v>11</v>
      </c>
      <c r="T19" s="7" t="s">
        <v>11</v>
      </c>
      <c r="U19" s="7" t="s">
        <v>11</v>
      </c>
      <c r="V19" s="7" t="s">
        <v>11</v>
      </c>
      <c r="W19" s="7" t="s">
        <v>11</v>
      </c>
      <c r="X19" s="7" t="s">
        <v>11</v>
      </c>
      <c r="Y19" s="7" t="s">
        <v>11</v>
      </c>
      <c r="Z19" s="7" t="s">
        <v>11</v>
      </c>
      <c r="AA19" s="7" t="s">
        <v>11</v>
      </c>
      <c r="AB19" s="7" t="s">
        <v>11</v>
      </c>
      <c r="AC19" s="7" t="s">
        <v>11</v>
      </c>
      <c r="AD19" s="7" t="s">
        <v>11</v>
      </c>
      <c r="AE19" s="7" t="s">
        <v>11</v>
      </c>
      <c r="AF19" s="7" t="s">
        <v>11</v>
      </c>
      <c r="AG19" s="7" t="s">
        <v>11</v>
      </c>
      <c r="AH19" s="7" t="s">
        <v>11</v>
      </c>
      <c r="AI19" s="7" t="s">
        <v>11</v>
      </c>
      <c r="AJ19" s="7" t="s">
        <v>11</v>
      </c>
      <c r="AK19" s="7" t="s">
        <v>11</v>
      </c>
      <c r="AL19" s="7" t="s">
        <v>11</v>
      </c>
      <c r="AM19" s="7" t="s">
        <v>11</v>
      </c>
      <c r="AN19" s="7" t="s">
        <v>11</v>
      </c>
      <c r="AO19" s="7" t="s">
        <v>11</v>
      </c>
      <c r="AP19" s="7" t="s">
        <v>11</v>
      </c>
      <c r="AQ19" s="7" t="s">
        <v>11</v>
      </c>
      <c r="AR19" s="7" t="s">
        <v>11</v>
      </c>
      <c r="AS19" s="7" t="s">
        <v>11</v>
      </c>
      <c r="AT19" s="7" t="s">
        <v>11</v>
      </c>
      <c r="AU19" s="7" t="s">
        <v>11</v>
      </c>
      <c r="AV19" s="7" t="s">
        <v>11</v>
      </c>
      <c r="AW19" s="7" t="s">
        <v>11</v>
      </c>
      <c r="AX19" s="7" t="s">
        <v>11</v>
      </c>
      <c r="AY19" s="7" t="s">
        <v>11</v>
      </c>
      <c r="AZ19" s="7" t="s">
        <v>11</v>
      </c>
      <c r="BA19" s="7" t="s">
        <v>11</v>
      </c>
      <c r="BB19" s="7" t="s">
        <v>11</v>
      </c>
      <c r="BC19" s="7" t="s">
        <v>11</v>
      </c>
      <c r="BD19" s="7" t="s">
        <v>11</v>
      </c>
      <c r="BE19" s="7" t="s">
        <v>11</v>
      </c>
      <c r="BF19" s="7" t="s">
        <v>11</v>
      </c>
      <c r="BG19" s="7" t="s">
        <v>11</v>
      </c>
      <c r="BH19" s="7" t="s">
        <v>11</v>
      </c>
      <c r="BI19" s="7" t="s">
        <v>11</v>
      </c>
      <c r="BJ19" s="7" t="s">
        <v>11</v>
      </c>
      <c r="BK19" s="7" t="s">
        <v>11</v>
      </c>
      <c r="BL19" s="7" t="s">
        <v>11</v>
      </c>
      <c r="BM19" s="7" t="s">
        <v>11</v>
      </c>
      <c r="BN19" s="7" t="s">
        <v>11</v>
      </c>
      <c r="BO19" s="7" t="s">
        <v>11</v>
      </c>
      <c r="BP19" s="7" t="s">
        <v>11</v>
      </c>
      <c r="BQ19" s="7" t="s">
        <v>11</v>
      </c>
      <c r="BR19" s="7" t="s">
        <v>11</v>
      </c>
      <c r="BS19" s="7" t="s">
        <v>11</v>
      </c>
      <c r="BT19" s="7" t="s">
        <v>11</v>
      </c>
      <c r="BU19" s="7" t="s">
        <v>11</v>
      </c>
      <c r="BV19" s="7" t="s">
        <v>11</v>
      </c>
      <c r="BW19" s="7" t="s">
        <v>11</v>
      </c>
      <c r="BX19" s="7" t="s">
        <v>11</v>
      </c>
      <c r="BY19" s="7" t="s">
        <v>11</v>
      </c>
      <c r="BZ19" s="7" t="s">
        <v>11</v>
      </c>
      <c r="CA19" s="7" t="s">
        <v>11</v>
      </c>
      <c r="CB19" s="7" t="s">
        <v>11</v>
      </c>
      <c r="CC19" s="7" t="s">
        <v>11</v>
      </c>
      <c r="CD19" s="7" t="s">
        <v>11</v>
      </c>
      <c r="CE19" s="7" t="s">
        <v>11</v>
      </c>
      <c r="CF19" s="7" t="s">
        <v>11</v>
      </c>
      <c r="CG19" s="7" t="s">
        <v>11</v>
      </c>
      <c r="CH19" s="7" t="s">
        <v>11</v>
      </c>
      <c r="CI19" s="7" t="s">
        <v>11</v>
      </c>
      <c r="CJ19" s="7" t="s">
        <v>11</v>
      </c>
      <c r="CK19" s="7" t="s">
        <v>11</v>
      </c>
      <c r="CL19" s="7" t="s">
        <v>11</v>
      </c>
      <c r="CM19" s="7" t="s">
        <v>11</v>
      </c>
      <c r="CN19" s="7" t="s">
        <v>11</v>
      </c>
      <c r="CO19" s="7" t="s">
        <v>11</v>
      </c>
      <c r="CP19" s="7" t="s">
        <v>11</v>
      </c>
      <c r="CQ19" s="7" t="s">
        <v>11</v>
      </c>
      <c r="CR19" s="7" t="s">
        <v>11</v>
      </c>
      <c r="CS19" s="7" t="s">
        <v>11</v>
      </c>
      <c r="CT19" s="7" t="s">
        <v>11</v>
      </c>
      <c r="CU19" s="7" t="s">
        <v>11</v>
      </c>
      <c r="CV19" s="7" t="s">
        <v>11</v>
      </c>
      <c r="CW19" s="7" t="s">
        <v>11</v>
      </c>
      <c r="CX19" s="7" t="s">
        <v>11</v>
      </c>
      <c r="CY19" s="7" t="s">
        <v>11</v>
      </c>
      <c r="CZ19" s="7" t="s">
        <v>11</v>
      </c>
      <c r="DA19" s="7" t="s">
        <v>11</v>
      </c>
      <c r="DB19" s="7" t="s">
        <v>11</v>
      </c>
      <c r="DC19" s="7" t="s">
        <v>11</v>
      </c>
      <c r="DD19" s="7" t="s">
        <v>11</v>
      </c>
      <c r="DE19" s="7" t="s">
        <v>11</v>
      </c>
      <c r="DF19" s="7" t="s">
        <v>11</v>
      </c>
      <c r="DG19" s="7" t="s">
        <v>11</v>
      </c>
      <c r="DH19" s="7" t="s">
        <v>11</v>
      </c>
      <c r="DI19" s="7" t="s">
        <v>11</v>
      </c>
      <c r="DJ19" s="7" t="s">
        <v>11</v>
      </c>
      <c r="DK19" s="7" t="s">
        <v>11</v>
      </c>
      <c r="DL19" s="7" t="s">
        <v>11</v>
      </c>
      <c r="DM19" s="7" t="s">
        <v>11</v>
      </c>
      <c r="DN19" s="7" t="s">
        <v>11</v>
      </c>
      <c r="DO19" s="7" t="s">
        <v>11</v>
      </c>
      <c r="DP19" s="7" t="s">
        <v>11</v>
      </c>
      <c r="DQ19" s="7" t="s">
        <v>11</v>
      </c>
      <c r="DR19" s="7" t="s">
        <v>11</v>
      </c>
      <c r="DS19" s="7" t="s">
        <v>11</v>
      </c>
      <c r="DT19" s="7" t="s">
        <v>11</v>
      </c>
      <c r="DU19" s="7" t="s">
        <v>11</v>
      </c>
      <c r="DV19" s="7" t="s">
        <v>11</v>
      </c>
      <c r="DW19" s="7" t="s">
        <v>11</v>
      </c>
      <c r="DX19" s="7" t="s">
        <v>11</v>
      </c>
      <c r="DY19" s="7" t="s">
        <v>11</v>
      </c>
      <c r="DZ19" s="7" t="s">
        <v>11</v>
      </c>
      <c r="EA19" s="7" t="s">
        <v>11</v>
      </c>
      <c r="EB19" s="7" t="s">
        <v>11</v>
      </c>
      <c r="EC19" s="7" t="s">
        <v>11</v>
      </c>
      <c r="ED19" s="7" t="s">
        <v>11</v>
      </c>
      <c r="EE19" s="7" t="s">
        <v>11</v>
      </c>
      <c r="EF19" s="7" t="s">
        <v>11</v>
      </c>
      <c r="EG19" s="7" t="s">
        <v>11</v>
      </c>
      <c r="EH19" s="7" t="s">
        <v>11</v>
      </c>
      <c r="EI19" s="7" t="s">
        <v>11</v>
      </c>
      <c r="EJ19" s="7" t="s">
        <v>11</v>
      </c>
      <c r="EK19" s="7" t="s">
        <v>11</v>
      </c>
      <c r="EL19" s="7" t="s">
        <v>11</v>
      </c>
      <c r="EM19" s="7" t="s">
        <v>11</v>
      </c>
      <c r="EN19" s="7" t="s">
        <v>11</v>
      </c>
      <c r="EO19" s="7" t="s">
        <v>11</v>
      </c>
      <c r="EP19" s="7" t="s">
        <v>11</v>
      </c>
      <c r="EQ19" s="7" t="s">
        <v>11</v>
      </c>
      <c r="ER19" s="7" t="s">
        <v>11</v>
      </c>
      <c r="ES19" s="7" t="s">
        <v>11</v>
      </c>
      <c r="ET19" s="7" t="s">
        <v>11</v>
      </c>
      <c r="EU19" s="7" t="s">
        <v>11</v>
      </c>
      <c r="EV19" s="7" t="s">
        <v>11</v>
      </c>
      <c r="EW19" s="7" t="s">
        <v>11</v>
      </c>
      <c r="EX19" s="7" t="s">
        <v>11</v>
      </c>
      <c r="EY19" s="7" t="s">
        <v>11</v>
      </c>
      <c r="EZ19" s="7" t="s">
        <v>11</v>
      </c>
      <c r="FA19" s="7" t="s">
        <v>11</v>
      </c>
      <c r="FB19" s="7" t="s">
        <v>11</v>
      </c>
      <c r="FC19" s="7" t="s">
        <v>11</v>
      </c>
      <c r="FD19" s="7" t="s">
        <v>11</v>
      </c>
      <c r="FE19" s="7" t="s">
        <v>11</v>
      </c>
      <c r="FF19" s="7" t="s">
        <v>11</v>
      </c>
      <c r="FG19" s="7" t="s">
        <v>11</v>
      </c>
      <c r="FH19" s="7" t="s">
        <v>11</v>
      </c>
      <c r="FI19" s="7" t="s">
        <v>11</v>
      </c>
      <c r="FJ19" s="7" t="s">
        <v>11</v>
      </c>
      <c r="FK19" s="7" t="s">
        <v>11</v>
      </c>
      <c r="FL19" s="7" t="s">
        <v>11</v>
      </c>
      <c r="FM19" s="7" t="s">
        <v>11</v>
      </c>
      <c r="FN19" s="7" t="s">
        <v>11</v>
      </c>
      <c r="FO19" s="7" t="s">
        <v>11</v>
      </c>
      <c r="FP19" s="7" t="s">
        <v>11</v>
      </c>
      <c r="FQ19" s="7" t="s">
        <v>11</v>
      </c>
      <c r="FR19" s="7" t="s">
        <v>11</v>
      </c>
      <c r="FS19" s="7" t="s">
        <v>11</v>
      </c>
      <c r="FT19" s="7" t="s">
        <v>11</v>
      </c>
      <c r="FU19" s="7" t="s">
        <v>11</v>
      </c>
      <c r="FV19" s="7" t="s">
        <v>11</v>
      </c>
      <c r="FW19" s="7" t="s">
        <v>11</v>
      </c>
      <c r="FX19" s="7" t="s">
        <v>11</v>
      </c>
      <c r="FY19" s="7" t="s">
        <v>11</v>
      </c>
      <c r="FZ19" s="7" t="s">
        <v>11</v>
      </c>
      <c r="GA19" s="7" t="s">
        <v>11</v>
      </c>
      <c r="GB19" s="7" t="s">
        <v>11</v>
      </c>
      <c r="GC19" s="7" t="s">
        <v>11</v>
      </c>
      <c r="GD19" s="7" t="s">
        <v>11</v>
      </c>
      <c r="GE19" s="7" t="s">
        <v>11</v>
      </c>
      <c r="GF19" s="7" t="s">
        <v>11</v>
      </c>
      <c r="GG19" s="7" t="s">
        <v>11</v>
      </c>
      <c r="GH19" s="7" t="s">
        <v>11</v>
      </c>
      <c r="GI19" s="7" t="s">
        <v>11</v>
      </c>
      <c r="GJ19" s="7" t="s">
        <v>11</v>
      </c>
      <c r="GK19" s="7" t="s">
        <v>11</v>
      </c>
      <c r="GL19" s="7" t="s">
        <v>11</v>
      </c>
      <c r="GM19" s="7" t="s">
        <v>11</v>
      </c>
      <c r="GN19" s="7" t="s">
        <v>11</v>
      </c>
      <c r="GO19" s="7" t="s">
        <v>11</v>
      </c>
      <c r="GP19" s="7" t="s">
        <v>11</v>
      </c>
      <c r="GQ19" s="7" t="s">
        <v>11</v>
      </c>
      <c r="GR19" s="7" t="s">
        <v>11</v>
      </c>
      <c r="GS19" s="7" t="s">
        <v>11</v>
      </c>
      <c r="GT19" s="7" t="s">
        <v>11</v>
      </c>
      <c r="GU19" s="7" t="s">
        <v>11</v>
      </c>
      <c r="GV19" s="7" t="s">
        <v>11</v>
      </c>
      <c r="GW19" s="7" t="s">
        <v>11</v>
      </c>
      <c r="GX19" s="7" t="s">
        <v>11</v>
      </c>
      <c r="GY19" s="7" t="s">
        <v>11</v>
      </c>
      <c r="GZ19" s="7" t="s">
        <v>11</v>
      </c>
      <c r="HA19" s="7" t="s">
        <v>11</v>
      </c>
      <c r="HB19" s="7" t="s">
        <v>11</v>
      </c>
      <c r="HC19" s="7" t="s">
        <v>11</v>
      </c>
      <c r="HD19" s="7" t="s">
        <v>11</v>
      </c>
      <c r="HE19" s="7" t="s">
        <v>11</v>
      </c>
      <c r="HF19" s="7" t="s">
        <v>11</v>
      </c>
      <c r="HG19" s="7" t="s">
        <v>11</v>
      </c>
      <c r="HH19" s="7" t="s">
        <v>11</v>
      </c>
      <c r="HI19" s="7" t="s">
        <v>11</v>
      </c>
      <c r="HJ19" s="7" t="s">
        <v>11</v>
      </c>
      <c r="HK19" s="7" t="s">
        <v>11</v>
      </c>
      <c r="HL19" s="7" t="s">
        <v>11</v>
      </c>
      <c r="HM19" s="7" t="s">
        <v>11</v>
      </c>
      <c r="HN19" s="7" t="s">
        <v>11</v>
      </c>
      <c r="HO19" s="7" t="s">
        <v>11</v>
      </c>
      <c r="HP19" s="7" t="s">
        <v>11</v>
      </c>
      <c r="HQ19" s="7" t="s">
        <v>11</v>
      </c>
      <c r="HR19" s="7" t="s">
        <v>11</v>
      </c>
      <c r="HS19" s="7" t="s">
        <v>11</v>
      </c>
      <c r="HT19" s="7" t="s">
        <v>11</v>
      </c>
      <c r="HU19" s="7" t="s">
        <v>11</v>
      </c>
      <c r="HV19" s="7" t="s">
        <v>11</v>
      </c>
      <c r="HW19" s="7" t="s">
        <v>11</v>
      </c>
      <c r="HX19" s="7" t="s">
        <v>11</v>
      </c>
      <c r="HY19" s="7" t="s">
        <v>11</v>
      </c>
      <c r="HZ19" s="7" t="s">
        <v>11</v>
      </c>
      <c r="IA19" s="7" t="s">
        <v>11</v>
      </c>
      <c r="IB19" s="7" t="s">
        <v>11</v>
      </c>
      <c r="IC19" s="7" t="s">
        <v>11</v>
      </c>
      <c r="ID19" s="7" t="s">
        <v>11</v>
      </c>
      <c r="IE19" s="7" t="s">
        <v>11</v>
      </c>
      <c r="IF19" s="7" t="s">
        <v>11</v>
      </c>
      <c r="IG19" s="7" t="s">
        <v>11</v>
      </c>
      <c r="IH19" s="7" t="s">
        <v>11</v>
      </c>
      <c r="II19" s="7" t="s">
        <v>11</v>
      </c>
      <c r="IJ19" s="8"/>
      <c r="IK19" s="7" t="s">
        <v>11</v>
      </c>
      <c r="IL19" s="7" t="s">
        <v>11</v>
      </c>
      <c r="IM19" s="7" t="s">
        <v>11</v>
      </c>
      <c r="IN19" s="7" t="s">
        <v>11</v>
      </c>
      <c r="IO19" s="7" t="s">
        <v>11</v>
      </c>
      <c r="IP19" s="7" t="s">
        <v>11</v>
      </c>
      <c r="IQ19" s="7" t="s">
        <v>11</v>
      </c>
      <c r="IR19" s="7" t="s">
        <v>11</v>
      </c>
      <c r="IS19" s="7" t="s">
        <v>11</v>
      </c>
      <c r="IT19" s="7" t="s">
        <v>11</v>
      </c>
      <c r="IU19" s="7" t="s">
        <v>11</v>
      </c>
      <c r="IV19" s="7" t="s">
        <v>11</v>
      </c>
      <c r="IW19" s="7" t="s">
        <v>11</v>
      </c>
      <c r="IX19" s="7" t="s">
        <v>11</v>
      </c>
      <c r="IY19" s="7" t="s">
        <v>11</v>
      </c>
      <c r="IZ19" s="7" t="s">
        <v>11</v>
      </c>
      <c r="JA19" s="7" t="s">
        <v>11</v>
      </c>
      <c r="JB19" s="7" t="s">
        <v>11</v>
      </c>
      <c r="JC19" s="7" t="s">
        <v>11</v>
      </c>
      <c r="JD19" s="7" t="s">
        <v>11</v>
      </c>
      <c r="JE19" s="7" t="s">
        <v>11</v>
      </c>
      <c r="JF19" s="7" t="s">
        <v>11</v>
      </c>
      <c r="JG19" s="7" t="s">
        <v>11</v>
      </c>
      <c r="JH19" s="7" t="s">
        <v>11</v>
      </c>
      <c r="JI19" s="7" t="s">
        <v>11</v>
      </c>
      <c r="JJ19" s="7" t="s">
        <v>11</v>
      </c>
      <c r="JK19" s="7" t="s">
        <v>11</v>
      </c>
      <c r="JL19" s="7" t="s">
        <v>11</v>
      </c>
      <c r="JM19" s="7" t="s">
        <v>11</v>
      </c>
      <c r="JN19" s="7" t="s">
        <v>11</v>
      </c>
      <c r="JO19" s="7" t="s">
        <v>11</v>
      </c>
      <c r="JP19" s="7" t="s">
        <v>11</v>
      </c>
      <c r="JQ19" s="7" t="s">
        <v>11</v>
      </c>
      <c r="JR19" s="7" t="s">
        <v>11</v>
      </c>
      <c r="JS19" s="7" t="s">
        <v>11</v>
      </c>
      <c r="JT19" s="7" t="s">
        <v>11</v>
      </c>
      <c r="JU19" s="7" t="s">
        <v>11</v>
      </c>
      <c r="JV19" s="7" t="s">
        <v>11</v>
      </c>
      <c r="JW19" s="7" t="s">
        <v>11</v>
      </c>
      <c r="JX19" s="7" t="s">
        <v>11</v>
      </c>
      <c r="JY19" s="7" t="s">
        <v>11</v>
      </c>
      <c r="JZ19" s="7" t="s">
        <v>11</v>
      </c>
      <c r="KA19" s="7" t="s">
        <v>11</v>
      </c>
      <c r="KB19" s="7" t="s">
        <v>11</v>
      </c>
      <c r="KC19" s="7" t="s">
        <v>11</v>
      </c>
      <c r="KD19" s="7" t="s">
        <v>11</v>
      </c>
      <c r="KE19" s="7" t="s">
        <v>11</v>
      </c>
      <c r="KF19" s="7" t="s">
        <v>11</v>
      </c>
      <c r="KG19" s="7" t="s">
        <v>11</v>
      </c>
      <c r="KH19" s="7" t="s">
        <v>11</v>
      </c>
      <c r="KI19" s="7" t="s">
        <v>11</v>
      </c>
      <c r="KJ19" s="7" t="s">
        <v>11</v>
      </c>
      <c r="KK19" s="7" t="s">
        <v>11</v>
      </c>
      <c r="KL19" s="7" t="s">
        <v>11</v>
      </c>
      <c r="KM19" s="7" t="s">
        <v>11</v>
      </c>
      <c r="KN19" s="7" t="s">
        <v>11</v>
      </c>
      <c r="KO19" s="7" t="s">
        <v>11</v>
      </c>
      <c r="KP19" s="7" t="s">
        <v>11</v>
      </c>
      <c r="KQ19" s="7" t="s">
        <v>11</v>
      </c>
      <c r="KR19" s="7" t="s">
        <v>11</v>
      </c>
      <c r="KS19" s="7" t="s">
        <v>11</v>
      </c>
      <c r="KT19" s="7" t="s">
        <v>11</v>
      </c>
      <c r="KU19" s="7" t="s">
        <v>11</v>
      </c>
      <c r="KV19" s="7" t="s">
        <v>11</v>
      </c>
      <c r="KW19" s="7" t="s">
        <v>11</v>
      </c>
      <c r="KX19" s="7" t="s">
        <v>11</v>
      </c>
      <c r="KY19" s="7" t="s">
        <v>11</v>
      </c>
      <c r="KZ19" s="7" t="s">
        <v>11</v>
      </c>
      <c r="LA19" s="7" t="s">
        <v>11</v>
      </c>
      <c r="LB19" s="7" t="s">
        <v>11</v>
      </c>
      <c r="LC19" s="7" t="s">
        <v>11</v>
      </c>
      <c r="LD19" s="7" t="s">
        <v>11</v>
      </c>
      <c r="LE19" s="7" t="s">
        <v>11</v>
      </c>
      <c r="LF19" s="7" t="s">
        <v>11</v>
      </c>
      <c r="LG19" s="7" t="s">
        <v>11</v>
      </c>
      <c r="LH19" s="7" t="s">
        <v>11</v>
      </c>
      <c r="LI19" s="7" t="s">
        <v>11</v>
      </c>
      <c r="LJ19" s="7" t="s">
        <v>11</v>
      </c>
      <c r="LK19" s="7" t="s">
        <v>11</v>
      </c>
      <c r="LL19" s="7" t="s">
        <v>11</v>
      </c>
      <c r="LM19" s="7" t="s">
        <v>11</v>
      </c>
      <c r="LN19" s="7" t="s">
        <v>11</v>
      </c>
      <c r="LO19" s="7" t="s">
        <v>11</v>
      </c>
      <c r="LP19" s="7" t="s">
        <v>11</v>
      </c>
      <c r="LQ19" s="7" t="s">
        <v>11</v>
      </c>
      <c r="LR19" s="7" t="s">
        <v>11</v>
      </c>
      <c r="LS19" s="7" t="s">
        <v>11</v>
      </c>
      <c r="LT19" s="7" t="s">
        <v>11</v>
      </c>
      <c r="LU19" s="7" t="s">
        <v>11</v>
      </c>
      <c r="LV19" s="7" t="s">
        <v>11</v>
      </c>
      <c r="LW19" s="7" t="s">
        <v>11</v>
      </c>
      <c r="LX19" s="7" t="s">
        <v>11</v>
      </c>
      <c r="LY19" s="7" t="s">
        <v>11</v>
      </c>
      <c r="LZ19" s="7" t="s">
        <v>11</v>
      </c>
      <c r="MA19" s="7" t="s">
        <v>11</v>
      </c>
      <c r="MB19" s="7" t="s">
        <v>11</v>
      </c>
      <c r="MC19" s="7" t="s">
        <v>11</v>
      </c>
      <c r="MD19" s="7" t="s">
        <v>11</v>
      </c>
      <c r="ME19" s="7" t="s">
        <v>11</v>
      </c>
      <c r="MF19" s="7" t="s">
        <v>11</v>
      </c>
      <c r="MG19" s="7" t="s">
        <v>11</v>
      </c>
      <c r="MH19" s="7" t="s">
        <v>11</v>
      </c>
      <c r="MI19" s="7" t="s">
        <v>11</v>
      </c>
      <c r="MJ19" s="7" t="s">
        <v>11</v>
      </c>
      <c r="MK19" s="7" t="s">
        <v>11</v>
      </c>
      <c r="ML19" s="7" t="s">
        <v>11</v>
      </c>
      <c r="MM19" s="7" t="s">
        <v>11</v>
      </c>
      <c r="MN19" s="7" t="s">
        <v>11</v>
      </c>
      <c r="MO19" s="7" t="s">
        <v>11</v>
      </c>
      <c r="MP19" s="7" t="s">
        <v>11</v>
      </c>
      <c r="MQ19" s="7" t="s">
        <v>11</v>
      </c>
      <c r="MR19" s="7" t="s">
        <v>11</v>
      </c>
      <c r="MS19" s="7" t="s">
        <v>11</v>
      </c>
      <c r="MT19" s="7" t="s">
        <v>11</v>
      </c>
      <c r="MU19" s="7" t="s">
        <v>11</v>
      </c>
      <c r="MV19" s="7" t="s">
        <v>11</v>
      </c>
      <c r="MW19" s="7" t="s">
        <v>11</v>
      </c>
      <c r="MX19" s="7" t="s">
        <v>11</v>
      </c>
      <c r="MY19" s="7" t="s">
        <v>11</v>
      </c>
      <c r="MZ19" s="7" t="s">
        <v>11</v>
      </c>
      <c r="NA19" s="7" t="s">
        <v>11</v>
      </c>
      <c r="NB19" s="7" t="s">
        <v>11</v>
      </c>
      <c r="NC19" s="7" t="s">
        <v>11</v>
      </c>
      <c r="ND19" s="7" t="s">
        <v>11</v>
      </c>
      <c r="NE19" s="7" t="s">
        <v>11</v>
      </c>
      <c r="NF19" s="7" t="s">
        <v>11</v>
      </c>
      <c r="NG19" s="7" t="s">
        <v>11</v>
      </c>
      <c r="NH19" s="7" t="s">
        <v>11</v>
      </c>
      <c r="NI19" s="7" t="s">
        <v>11</v>
      </c>
      <c r="NJ19" s="7" t="s">
        <v>11</v>
      </c>
      <c r="NK19" s="7" t="s">
        <v>11</v>
      </c>
      <c r="NL19" s="7" t="s">
        <v>11</v>
      </c>
      <c r="NM19" s="7" t="s">
        <v>11</v>
      </c>
      <c r="NN19" s="7" t="s">
        <v>11</v>
      </c>
      <c r="NO19" s="7" t="s">
        <v>11</v>
      </c>
      <c r="NP19" s="7" t="s">
        <v>11</v>
      </c>
      <c r="NQ19" s="7" t="s">
        <v>11</v>
      </c>
      <c r="NR19" s="7" t="s">
        <v>11</v>
      </c>
      <c r="NS19" s="7" t="s">
        <v>11</v>
      </c>
      <c r="NT19" s="7" t="s">
        <v>11</v>
      </c>
      <c r="NU19" s="7" t="s">
        <v>11</v>
      </c>
      <c r="NV19" s="7" t="s">
        <v>11</v>
      </c>
      <c r="NW19" s="7" t="s">
        <v>11</v>
      </c>
      <c r="NX19" s="7" t="s">
        <v>11</v>
      </c>
      <c r="NY19" s="7" t="s">
        <v>11</v>
      </c>
      <c r="NZ19" s="7" t="s">
        <v>11</v>
      </c>
      <c r="OA19" s="7" t="s">
        <v>11</v>
      </c>
      <c r="OB19" s="7" t="s">
        <v>11</v>
      </c>
      <c r="OC19" s="7" t="s">
        <v>11</v>
      </c>
      <c r="OD19" s="7" t="s">
        <v>11</v>
      </c>
      <c r="OE19" s="7" t="s">
        <v>11</v>
      </c>
      <c r="OF19" s="7" t="s">
        <v>11</v>
      </c>
      <c r="OG19" s="7" t="s">
        <v>11</v>
      </c>
      <c r="OH19" s="7" t="s">
        <v>11</v>
      </c>
      <c r="OI19" s="7" t="s">
        <v>11</v>
      </c>
      <c r="OJ19" s="7" t="s">
        <v>11</v>
      </c>
      <c r="OK19" s="7" t="s">
        <v>11</v>
      </c>
      <c r="OL19" s="7" t="s">
        <v>11</v>
      </c>
      <c r="OM19" s="7" t="s">
        <v>11</v>
      </c>
      <c r="ON19" s="7" t="s">
        <v>11</v>
      </c>
      <c r="OO19" s="7" t="s">
        <v>11</v>
      </c>
      <c r="OP19" s="7" t="s">
        <v>11</v>
      </c>
      <c r="OQ19" s="7" t="s">
        <v>11</v>
      </c>
      <c r="OR19" s="7" t="s">
        <v>11</v>
      </c>
      <c r="OS19" s="7" t="s">
        <v>11</v>
      </c>
      <c r="OT19" s="7" t="s">
        <v>11</v>
      </c>
      <c r="OU19" s="7" t="s">
        <v>11</v>
      </c>
      <c r="OV19" s="7" t="s">
        <v>11</v>
      </c>
      <c r="OW19" s="7" t="s">
        <v>11</v>
      </c>
      <c r="OX19" s="7" t="s">
        <v>11</v>
      </c>
      <c r="OY19" s="7" t="s">
        <v>11</v>
      </c>
      <c r="OZ19" s="7" t="s">
        <v>11</v>
      </c>
      <c r="PA19" s="7" t="s">
        <v>11</v>
      </c>
      <c r="PB19" s="7" t="s">
        <v>11</v>
      </c>
      <c r="PC19" s="7" t="s">
        <v>11</v>
      </c>
      <c r="PD19" s="7" t="s">
        <v>11</v>
      </c>
      <c r="PE19" s="7" t="s">
        <v>11</v>
      </c>
      <c r="PF19" s="7" t="s">
        <v>11</v>
      </c>
      <c r="PG19" s="7" t="s">
        <v>11</v>
      </c>
      <c r="PH19" s="7" t="s">
        <v>11</v>
      </c>
      <c r="PI19" s="7" t="s">
        <v>11</v>
      </c>
      <c r="PJ19" s="7" t="s">
        <v>11</v>
      </c>
      <c r="PK19" s="7" t="s">
        <v>11</v>
      </c>
      <c r="PL19" s="7" t="s">
        <v>11</v>
      </c>
      <c r="PM19" s="7" t="s">
        <v>11</v>
      </c>
      <c r="PN19" s="7" t="s">
        <v>11</v>
      </c>
      <c r="PO19" s="7" t="s">
        <v>11</v>
      </c>
      <c r="PP19" s="7" t="s">
        <v>11</v>
      </c>
      <c r="PQ19" s="7" t="s">
        <v>11</v>
      </c>
      <c r="PR19" s="7" t="s">
        <v>11</v>
      </c>
      <c r="PS19" s="7" t="s">
        <v>11</v>
      </c>
      <c r="PT19" s="7" t="s">
        <v>11</v>
      </c>
      <c r="PU19" s="7" t="s">
        <v>11</v>
      </c>
      <c r="PV19" s="7" t="s">
        <v>11</v>
      </c>
      <c r="PW19" s="7" t="s">
        <v>11</v>
      </c>
      <c r="PX19" s="7" t="s">
        <v>11</v>
      </c>
      <c r="PY19" s="7" t="s">
        <v>11</v>
      </c>
      <c r="PZ19" s="7" t="s">
        <v>11</v>
      </c>
      <c r="QA19" s="7" t="s">
        <v>11</v>
      </c>
      <c r="QB19" s="7" t="s">
        <v>11</v>
      </c>
      <c r="QC19" s="7" t="s">
        <v>11</v>
      </c>
      <c r="QD19" s="7" t="s">
        <v>11</v>
      </c>
      <c r="QE19" s="7" t="s">
        <v>11</v>
      </c>
      <c r="QF19" s="7" t="s">
        <v>11</v>
      </c>
      <c r="QG19" s="7" t="s">
        <v>11</v>
      </c>
      <c r="QH19" s="7" t="s">
        <v>11</v>
      </c>
      <c r="QI19" s="7" t="s">
        <v>11</v>
      </c>
      <c r="QJ19" s="7" t="s">
        <v>11</v>
      </c>
      <c r="QK19" s="7" t="s">
        <v>11</v>
      </c>
      <c r="QL19" s="7" t="s">
        <v>11</v>
      </c>
      <c r="QM19" s="7" t="s">
        <v>11</v>
      </c>
      <c r="QN19" s="7" t="s">
        <v>11</v>
      </c>
      <c r="QO19" s="7" t="s">
        <v>11</v>
      </c>
      <c r="QP19" s="7" t="s">
        <v>11</v>
      </c>
      <c r="QQ19" s="7" t="s">
        <v>11</v>
      </c>
      <c r="QR19" s="7" t="s">
        <v>11</v>
      </c>
      <c r="QS19" s="7" t="s">
        <v>11</v>
      </c>
      <c r="QT19" s="7" t="s">
        <v>11</v>
      </c>
      <c r="QU19" s="7" t="s">
        <v>11</v>
      </c>
      <c r="QV19" s="7" t="s">
        <v>11</v>
      </c>
      <c r="QW19" s="7" t="s">
        <v>11</v>
      </c>
      <c r="QX19" s="7" t="s">
        <v>11</v>
      </c>
      <c r="QY19" s="7" t="s">
        <v>11</v>
      </c>
      <c r="QZ19" s="7" t="s">
        <v>11</v>
      </c>
      <c r="RA19" s="7" t="s">
        <v>11</v>
      </c>
      <c r="RB19" s="7" t="s">
        <v>11</v>
      </c>
      <c r="RC19" s="7" t="s">
        <v>11</v>
      </c>
      <c r="RD19" s="7" t="s">
        <v>11</v>
      </c>
      <c r="RE19" s="7" t="s">
        <v>11</v>
      </c>
      <c r="RF19" s="7" t="s">
        <v>11</v>
      </c>
      <c r="RG19" s="7" t="s">
        <v>11</v>
      </c>
      <c r="RH19" s="7" t="s">
        <v>11</v>
      </c>
      <c r="RI19" s="7" t="s">
        <v>11</v>
      </c>
      <c r="RJ19" s="7" t="s">
        <v>11</v>
      </c>
      <c r="RK19" s="7" t="s">
        <v>11</v>
      </c>
      <c r="RL19" s="7" t="s">
        <v>11</v>
      </c>
      <c r="RM19" s="7" t="s">
        <v>11</v>
      </c>
      <c r="RN19" s="7" t="s">
        <v>11</v>
      </c>
      <c r="RO19" s="7" t="s">
        <v>11</v>
      </c>
      <c r="RP19" s="7" t="s">
        <v>11</v>
      </c>
      <c r="RQ19" s="7" t="s">
        <v>11</v>
      </c>
      <c r="RR19" s="7" t="s">
        <v>11</v>
      </c>
      <c r="RS19" s="7" t="s">
        <v>11</v>
      </c>
      <c r="RT19" s="7" t="s">
        <v>11</v>
      </c>
      <c r="RU19" s="7" t="s">
        <v>11</v>
      </c>
      <c r="RV19" s="7" t="s">
        <v>11</v>
      </c>
      <c r="RW19" s="7" t="s">
        <v>11</v>
      </c>
      <c r="RX19" s="7" t="s">
        <v>11</v>
      </c>
      <c r="RY19" s="7" t="s">
        <v>11</v>
      </c>
      <c r="RZ19" s="7" t="s">
        <v>11</v>
      </c>
      <c r="SA19" s="7" t="s">
        <v>11</v>
      </c>
      <c r="SB19" s="7" t="s">
        <v>11</v>
      </c>
      <c r="SC19" s="7" t="s">
        <v>11</v>
      </c>
      <c r="SD19" s="7" t="s">
        <v>11</v>
      </c>
      <c r="SE19" s="7" t="s">
        <v>11</v>
      </c>
      <c r="SF19" s="7" t="s">
        <v>11</v>
      </c>
      <c r="SG19" s="7" t="s">
        <v>11</v>
      </c>
      <c r="SH19" s="7" t="s">
        <v>11</v>
      </c>
      <c r="SI19" s="7" t="s">
        <v>11</v>
      </c>
      <c r="SJ19" s="7" t="s">
        <v>11</v>
      </c>
      <c r="SK19" s="7" t="s">
        <v>11</v>
      </c>
      <c r="SL19" s="7" t="s">
        <v>11</v>
      </c>
      <c r="SM19" s="7" t="s">
        <v>11</v>
      </c>
      <c r="SN19" s="7" t="s">
        <v>11</v>
      </c>
      <c r="SO19" s="7" t="s">
        <v>11</v>
      </c>
      <c r="SP19" s="7" t="s">
        <v>11</v>
      </c>
      <c r="SQ19" s="7" t="s">
        <v>11</v>
      </c>
      <c r="SR19" s="7" t="s">
        <v>11</v>
      </c>
      <c r="SS19" s="7" t="s">
        <v>11</v>
      </c>
      <c r="ST19" s="7" t="s">
        <v>11</v>
      </c>
      <c r="SU19" s="7" t="s">
        <v>11</v>
      </c>
      <c r="SV19" s="7" t="s">
        <v>11</v>
      </c>
      <c r="SW19" s="7" t="s">
        <v>11</v>
      </c>
      <c r="SX19" s="7" t="s">
        <v>11</v>
      </c>
      <c r="SY19" s="7" t="s">
        <v>11</v>
      </c>
      <c r="SZ19" s="7" t="s">
        <v>11</v>
      </c>
      <c r="TA19" s="7" t="s">
        <v>11</v>
      </c>
      <c r="TB19" s="7" t="s">
        <v>11</v>
      </c>
      <c r="TC19" s="7" t="s">
        <v>11</v>
      </c>
      <c r="TD19" s="7" t="s">
        <v>11</v>
      </c>
      <c r="TE19" s="7" t="s">
        <v>11</v>
      </c>
      <c r="TF19" s="7" t="s">
        <v>11</v>
      </c>
      <c r="TG19" s="7" t="s">
        <v>11</v>
      </c>
      <c r="TH19" s="7" t="s">
        <v>11</v>
      </c>
      <c r="TI19" s="7" t="s">
        <v>11</v>
      </c>
      <c r="TJ19" s="7" t="s">
        <v>11</v>
      </c>
      <c r="TK19" s="7" t="s">
        <v>11</v>
      </c>
      <c r="TL19" s="7" t="s">
        <v>11</v>
      </c>
      <c r="TM19" s="7" t="s">
        <v>11</v>
      </c>
      <c r="TN19" s="7" t="s">
        <v>11</v>
      </c>
      <c r="TO19" s="7" t="s">
        <v>11</v>
      </c>
      <c r="TP19" s="7" t="s">
        <v>11</v>
      </c>
      <c r="TQ19" s="7" t="s">
        <v>11</v>
      </c>
      <c r="TR19" s="7" t="s">
        <v>11</v>
      </c>
      <c r="TS19" s="7" t="s">
        <v>11</v>
      </c>
      <c r="TT19" s="7" t="s">
        <v>11</v>
      </c>
      <c r="TU19" s="7" t="s">
        <v>11</v>
      </c>
      <c r="TV19" s="7" t="s">
        <v>11</v>
      </c>
      <c r="TW19" s="7" t="s">
        <v>11</v>
      </c>
      <c r="TX19" s="7" t="s">
        <v>11</v>
      </c>
      <c r="TY19" s="7" t="s">
        <v>11</v>
      </c>
      <c r="TZ19" s="7" t="s">
        <v>11</v>
      </c>
      <c r="UA19" s="7" t="s">
        <v>11</v>
      </c>
      <c r="UB19" s="7" t="s">
        <v>11</v>
      </c>
      <c r="UC19" s="7" t="s">
        <v>11</v>
      </c>
      <c r="UD19" s="7" t="s">
        <v>11</v>
      </c>
      <c r="UE19" s="7" t="s">
        <v>11</v>
      </c>
      <c r="UF19" s="7" t="s">
        <v>11</v>
      </c>
      <c r="UG19" s="7" t="s">
        <v>11</v>
      </c>
      <c r="UH19" s="7" t="s">
        <v>11</v>
      </c>
      <c r="UI19" s="7" t="s">
        <v>11</v>
      </c>
      <c r="UJ19" s="7" t="s">
        <v>11</v>
      </c>
      <c r="UK19" s="7" t="s">
        <v>11</v>
      </c>
      <c r="UL19" s="7" t="s">
        <v>11</v>
      </c>
      <c r="UM19" s="7" t="s">
        <v>11</v>
      </c>
      <c r="UN19" s="7" t="s">
        <v>11</v>
      </c>
      <c r="UO19" s="7" t="s">
        <v>11</v>
      </c>
      <c r="UP19" s="7" t="s">
        <v>11</v>
      </c>
      <c r="UQ19" s="7" t="s">
        <v>11</v>
      </c>
      <c r="UR19" s="7" t="s">
        <v>11</v>
      </c>
      <c r="US19" s="7" t="s">
        <v>11</v>
      </c>
      <c r="UT19" s="7" t="s">
        <v>11</v>
      </c>
      <c r="UU19" s="7" t="s">
        <v>11</v>
      </c>
      <c r="UV19" s="7" t="s">
        <v>11</v>
      </c>
      <c r="UW19" s="7" t="s">
        <v>11</v>
      </c>
      <c r="UX19" s="7" t="s">
        <v>11</v>
      </c>
      <c r="UY19" s="7" t="s">
        <v>11</v>
      </c>
      <c r="UZ19" s="7" t="s">
        <v>11</v>
      </c>
      <c r="VA19" s="7" t="s">
        <v>11</v>
      </c>
      <c r="VB19" s="7" t="s">
        <v>11</v>
      </c>
      <c r="VC19" s="7" t="s">
        <v>11</v>
      </c>
      <c r="VD19" s="7" t="s">
        <v>11</v>
      </c>
      <c r="VE19" s="7" t="s">
        <v>11</v>
      </c>
      <c r="VF19" s="7" t="s">
        <v>11</v>
      </c>
      <c r="VG19" s="7" t="s">
        <v>11</v>
      </c>
      <c r="VH19" s="7" t="s">
        <v>11</v>
      </c>
      <c r="VI19" s="7" t="s">
        <v>11</v>
      </c>
      <c r="VJ19" s="7" t="s">
        <v>11</v>
      </c>
      <c r="VK19" s="7" t="s">
        <v>11</v>
      </c>
      <c r="VL19" s="7" t="s">
        <v>11</v>
      </c>
      <c r="VM19" s="7" t="s">
        <v>11</v>
      </c>
      <c r="VN19" s="7" t="s">
        <v>11</v>
      </c>
      <c r="VO19" s="7" t="s">
        <v>11</v>
      </c>
      <c r="VP19" s="7" t="s">
        <v>11</v>
      </c>
      <c r="VQ19" s="7" t="s">
        <v>11</v>
      </c>
      <c r="VR19" s="7" t="s">
        <v>11</v>
      </c>
      <c r="VS19" s="7" t="s">
        <v>11</v>
      </c>
      <c r="VT19" s="7" t="s">
        <v>11</v>
      </c>
      <c r="VU19" s="7" t="s">
        <v>11</v>
      </c>
      <c r="VV19" s="7" t="s">
        <v>11</v>
      </c>
      <c r="VW19" s="7" t="s">
        <v>11</v>
      </c>
      <c r="VX19" s="7" t="s">
        <v>11</v>
      </c>
      <c r="VY19" s="7" t="s">
        <v>11</v>
      </c>
      <c r="VZ19" s="7" t="s">
        <v>11</v>
      </c>
      <c r="WA19" s="7" t="s">
        <v>11</v>
      </c>
      <c r="WB19" s="7" t="s">
        <v>11</v>
      </c>
      <c r="WC19" s="7" t="s">
        <v>11</v>
      </c>
      <c r="WD19" s="7" t="s">
        <v>11</v>
      </c>
      <c r="WE19" s="7" t="s">
        <v>11</v>
      </c>
      <c r="WF19" s="7" t="s">
        <v>11</v>
      </c>
      <c r="WG19" s="7" t="s">
        <v>11</v>
      </c>
      <c r="WH19" s="7" t="s">
        <v>11</v>
      </c>
      <c r="WI19" s="7" t="s">
        <v>11</v>
      </c>
      <c r="WJ19" s="7" t="s">
        <v>11</v>
      </c>
      <c r="WK19" s="7" t="s">
        <v>11</v>
      </c>
      <c r="WL19" s="7" t="s">
        <v>11</v>
      </c>
      <c r="WM19" s="7" t="s">
        <v>11</v>
      </c>
      <c r="WN19" s="7" t="s">
        <v>11</v>
      </c>
      <c r="WO19" s="7" t="s">
        <v>11</v>
      </c>
      <c r="WP19" s="7" t="s">
        <v>11</v>
      </c>
      <c r="WQ19" s="7" t="s">
        <v>11</v>
      </c>
      <c r="WR19" s="7" t="s">
        <v>11</v>
      </c>
      <c r="WS19" s="7" t="s">
        <v>11</v>
      </c>
      <c r="WT19" s="7" t="s">
        <v>11</v>
      </c>
      <c r="WU19" s="7" t="s">
        <v>11</v>
      </c>
      <c r="WV19" s="7" t="s">
        <v>11</v>
      </c>
      <c r="WW19" s="7" t="s">
        <v>11</v>
      </c>
      <c r="WX19" s="7" t="s">
        <v>11</v>
      </c>
      <c r="WY19" s="7" t="s">
        <v>11</v>
      </c>
      <c r="WZ19" s="7" t="s">
        <v>11</v>
      </c>
      <c r="XA19" s="7" t="s">
        <v>11</v>
      </c>
      <c r="XB19" s="7" t="s">
        <v>11</v>
      </c>
      <c r="XC19" s="7" t="s">
        <v>11</v>
      </c>
      <c r="XD19" s="7" t="s">
        <v>11</v>
      </c>
      <c r="XE19" s="7" t="s">
        <v>11</v>
      </c>
      <c r="XF19" s="7" t="s">
        <v>11</v>
      </c>
      <c r="XG19" s="7" t="s">
        <v>11</v>
      </c>
      <c r="XH19" s="7" t="s">
        <v>11</v>
      </c>
      <c r="XI19" s="7" t="s">
        <v>11</v>
      </c>
      <c r="XJ19" s="7" t="s">
        <v>11</v>
      </c>
      <c r="XK19" s="7" t="s">
        <v>11</v>
      </c>
      <c r="XL19" s="7" t="s">
        <v>11</v>
      </c>
      <c r="XM19" s="7" t="s">
        <v>11</v>
      </c>
      <c r="XN19" s="7" t="s">
        <v>11</v>
      </c>
      <c r="XO19" s="7" t="s">
        <v>11</v>
      </c>
      <c r="XP19" s="7" t="s">
        <v>11</v>
      </c>
      <c r="XQ19" s="7" t="s">
        <v>11</v>
      </c>
      <c r="XR19" s="7" t="s">
        <v>11</v>
      </c>
      <c r="XS19" s="7" t="s">
        <v>11</v>
      </c>
      <c r="XT19" s="7" t="s">
        <v>11</v>
      </c>
      <c r="XU19" s="7" t="s">
        <v>11</v>
      </c>
      <c r="XV19" s="7" t="s">
        <v>11</v>
      </c>
      <c r="XW19" s="7" t="s">
        <v>11</v>
      </c>
      <c r="XX19" s="7" t="s">
        <v>11</v>
      </c>
      <c r="XY19" s="7" t="s">
        <v>11</v>
      </c>
      <c r="XZ19" s="7" t="s">
        <v>11</v>
      </c>
      <c r="YA19" s="7" t="s">
        <v>11</v>
      </c>
      <c r="YB19" s="7" t="s">
        <v>11</v>
      </c>
      <c r="YC19" s="7" t="s">
        <v>11</v>
      </c>
      <c r="YD19" s="7" t="s">
        <v>11</v>
      </c>
      <c r="YE19" s="7" t="s">
        <v>11</v>
      </c>
      <c r="YF19" s="7" t="s">
        <v>11</v>
      </c>
      <c r="YG19" s="7" t="s">
        <v>11</v>
      </c>
      <c r="YH19" s="7" t="s">
        <v>11</v>
      </c>
      <c r="YI19" s="7" t="s">
        <v>11</v>
      </c>
      <c r="YJ19" s="7" t="s">
        <v>11</v>
      </c>
      <c r="YK19" s="7" t="s">
        <v>11</v>
      </c>
      <c r="YL19" s="7" t="s">
        <v>11</v>
      </c>
      <c r="YM19" s="7" t="s">
        <v>11</v>
      </c>
      <c r="YN19" s="7" t="s">
        <v>11</v>
      </c>
      <c r="YO19" s="7" t="s">
        <v>11</v>
      </c>
      <c r="YP19" s="7" t="s">
        <v>11</v>
      </c>
      <c r="YQ19" s="7" t="s">
        <v>11</v>
      </c>
      <c r="YR19" s="7" t="s">
        <v>11</v>
      </c>
      <c r="YS19" s="7" t="s">
        <v>11</v>
      </c>
      <c r="YT19" s="7" t="s">
        <v>11</v>
      </c>
      <c r="YU19" s="7" t="s">
        <v>11</v>
      </c>
      <c r="YV19" s="7" t="s">
        <v>11</v>
      </c>
      <c r="YW19" s="7" t="s">
        <v>11</v>
      </c>
      <c r="YX19" s="7" t="s">
        <v>11</v>
      </c>
      <c r="YY19" s="7" t="s">
        <v>11</v>
      </c>
      <c r="YZ19" s="7" t="s">
        <v>11</v>
      </c>
      <c r="ZA19" s="7" t="s">
        <v>11</v>
      </c>
      <c r="ZB19" s="7" t="s">
        <v>11</v>
      </c>
      <c r="ZC19" s="7" t="s">
        <v>11</v>
      </c>
      <c r="ZD19" s="7" t="s">
        <v>11</v>
      </c>
      <c r="ZE19" s="7" t="s">
        <v>11</v>
      </c>
      <c r="ZF19" s="7" t="s">
        <v>11</v>
      </c>
      <c r="ZG19" s="7" t="s">
        <v>11</v>
      </c>
      <c r="ZH19" s="7" t="s">
        <v>11</v>
      </c>
      <c r="ZI19" s="7" t="s">
        <v>11</v>
      </c>
      <c r="ZJ19" s="7" t="s">
        <v>11</v>
      </c>
      <c r="ZK19" s="7" t="s">
        <v>11</v>
      </c>
      <c r="ZL19" s="7" t="s">
        <v>11</v>
      </c>
      <c r="ZM19" s="7" t="s">
        <v>11</v>
      </c>
      <c r="ZN19" s="7" t="s">
        <v>11</v>
      </c>
      <c r="ZO19" s="7" t="s">
        <v>11</v>
      </c>
      <c r="ZP19" s="7" t="s">
        <v>11</v>
      </c>
      <c r="ZQ19" s="7" t="s">
        <v>11</v>
      </c>
      <c r="ZR19" s="7" t="s">
        <v>11</v>
      </c>
      <c r="ZS19" s="7" t="s">
        <v>11</v>
      </c>
      <c r="ZT19" s="7" t="s">
        <v>11</v>
      </c>
      <c r="ZU19" s="7" t="s">
        <v>11</v>
      </c>
      <c r="ZV19" s="7" t="s">
        <v>11</v>
      </c>
      <c r="ZW19" s="7" t="s">
        <v>11</v>
      </c>
      <c r="ZX19" s="7" t="s">
        <v>11</v>
      </c>
      <c r="ZY19" s="7" t="s">
        <v>11</v>
      </c>
      <c r="ZZ19" s="7" t="s">
        <v>11</v>
      </c>
      <c r="AAA19" s="7" t="s">
        <v>11</v>
      </c>
      <c r="AAB19" s="7" t="s">
        <v>11</v>
      </c>
      <c r="AAC19" s="7" t="s">
        <v>11</v>
      </c>
      <c r="AAD19" s="7" t="s">
        <v>11</v>
      </c>
      <c r="AAE19" s="7" t="s">
        <v>11</v>
      </c>
      <c r="AAF19" s="7" t="s">
        <v>11</v>
      </c>
      <c r="AAG19" s="7" t="s">
        <v>11</v>
      </c>
      <c r="AAH19" s="7" t="s">
        <v>11</v>
      </c>
      <c r="AAI19" s="7" t="s">
        <v>11</v>
      </c>
      <c r="AAJ19" s="7" t="s">
        <v>11</v>
      </c>
      <c r="AAK19" s="7" t="s">
        <v>11</v>
      </c>
      <c r="AAL19" s="7" t="s">
        <v>11</v>
      </c>
    </row>
    <row r="20" spans="1:714">
      <c r="A20" s="6" t="s">
        <v>20</v>
      </c>
      <c r="B20" s="7" t="s">
        <v>11</v>
      </c>
      <c r="C20" s="7" t="s">
        <v>11</v>
      </c>
      <c r="D20" s="7" t="s">
        <v>11</v>
      </c>
      <c r="E20" s="7" t="s">
        <v>11</v>
      </c>
      <c r="F20" s="7" t="s">
        <v>11</v>
      </c>
      <c r="G20" s="7" t="s">
        <v>11</v>
      </c>
      <c r="H20" s="7" t="s">
        <v>11</v>
      </c>
      <c r="I20" s="7" t="s">
        <v>11</v>
      </c>
      <c r="J20" s="7" t="s">
        <v>11</v>
      </c>
      <c r="K20" s="7" t="s">
        <v>11</v>
      </c>
      <c r="L20" s="7" t="s">
        <v>11</v>
      </c>
      <c r="M20" s="7" t="s">
        <v>11</v>
      </c>
      <c r="N20" s="7" t="s">
        <v>11</v>
      </c>
      <c r="O20" s="7" t="s">
        <v>11</v>
      </c>
      <c r="P20" s="7" t="s">
        <v>11</v>
      </c>
      <c r="Q20" s="7" t="s">
        <v>11</v>
      </c>
      <c r="R20" s="7" t="s">
        <v>11</v>
      </c>
      <c r="S20" s="7" t="s">
        <v>11</v>
      </c>
      <c r="T20" s="7" t="s">
        <v>11</v>
      </c>
      <c r="U20" s="7" t="s">
        <v>11</v>
      </c>
      <c r="V20" s="7" t="s">
        <v>11</v>
      </c>
      <c r="W20" s="7" t="s">
        <v>11</v>
      </c>
      <c r="X20" s="7" t="s">
        <v>11</v>
      </c>
      <c r="Y20" s="7" t="s">
        <v>11</v>
      </c>
      <c r="Z20" s="7" t="s">
        <v>11</v>
      </c>
      <c r="AA20" s="7" t="s">
        <v>11</v>
      </c>
      <c r="AB20" s="7" t="s">
        <v>11</v>
      </c>
      <c r="AC20" s="7" t="s">
        <v>11</v>
      </c>
      <c r="AD20" s="7" t="s">
        <v>11</v>
      </c>
      <c r="AE20" s="7" t="s">
        <v>11</v>
      </c>
      <c r="AF20" s="7" t="s">
        <v>11</v>
      </c>
      <c r="AG20" s="7" t="s">
        <v>11</v>
      </c>
      <c r="AH20" s="7" t="s">
        <v>11</v>
      </c>
      <c r="AI20" s="7" t="s">
        <v>11</v>
      </c>
      <c r="AJ20" s="7" t="s">
        <v>11</v>
      </c>
      <c r="AK20" s="7" t="s">
        <v>11</v>
      </c>
      <c r="AL20" s="7" t="s">
        <v>11</v>
      </c>
      <c r="AM20" s="7" t="s">
        <v>11</v>
      </c>
      <c r="AN20" s="7" t="s">
        <v>11</v>
      </c>
      <c r="AO20" s="7" t="s">
        <v>11</v>
      </c>
      <c r="AP20" s="7" t="s">
        <v>11</v>
      </c>
      <c r="AQ20" s="7" t="s">
        <v>11</v>
      </c>
      <c r="AR20" s="7" t="s">
        <v>11</v>
      </c>
      <c r="AS20" s="7" t="s">
        <v>11</v>
      </c>
      <c r="AT20" s="7" t="s">
        <v>11</v>
      </c>
      <c r="AU20" s="7" t="s">
        <v>11</v>
      </c>
      <c r="AV20" s="7" t="s">
        <v>11</v>
      </c>
      <c r="AW20" s="7" t="s">
        <v>11</v>
      </c>
      <c r="AX20" s="7" t="s">
        <v>11</v>
      </c>
      <c r="AY20" s="7" t="s">
        <v>11</v>
      </c>
      <c r="AZ20" s="7" t="s">
        <v>11</v>
      </c>
      <c r="BA20" s="7" t="s">
        <v>11</v>
      </c>
      <c r="BB20" s="7" t="s">
        <v>11</v>
      </c>
      <c r="BC20" s="7" t="s">
        <v>11</v>
      </c>
      <c r="BD20" s="7" t="s">
        <v>11</v>
      </c>
      <c r="BE20" s="7" t="s">
        <v>11</v>
      </c>
      <c r="BF20" s="7" t="s">
        <v>11</v>
      </c>
      <c r="BG20" s="7" t="s">
        <v>11</v>
      </c>
      <c r="BH20" s="7" t="s">
        <v>11</v>
      </c>
      <c r="BI20" s="7" t="s">
        <v>11</v>
      </c>
      <c r="BJ20" s="7" t="s">
        <v>11</v>
      </c>
      <c r="BK20" s="7" t="s">
        <v>11</v>
      </c>
      <c r="BL20" s="7" t="s">
        <v>11</v>
      </c>
      <c r="BM20" s="7" t="s">
        <v>11</v>
      </c>
      <c r="BN20" s="7" t="s">
        <v>11</v>
      </c>
      <c r="BO20" s="7" t="s">
        <v>11</v>
      </c>
      <c r="BP20" s="7" t="s">
        <v>11</v>
      </c>
      <c r="BQ20" s="7" t="s">
        <v>11</v>
      </c>
      <c r="BR20" s="7" t="s">
        <v>11</v>
      </c>
      <c r="BS20" s="7" t="s">
        <v>11</v>
      </c>
      <c r="BT20" s="7" t="s">
        <v>11</v>
      </c>
      <c r="BU20" s="7" t="s">
        <v>11</v>
      </c>
      <c r="BV20" s="7" t="s">
        <v>11</v>
      </c>
      <c r="BW20" s="7" t="s">
        <v>11</v>
      </c>
      <c r="BX20" s="7" t="s">
        <v>11</v>
      </c>
      <c r="BY20" s="7" t="s">
        <v>11</v>
      </c>
      <c r="BZ20" s="7" t="s">
        <v>11</v>
      </c>
      <c r="CA20" s="7" t="s">
        <v>11</v>
      </c>
      <c r="CB20" s="7" t="s">
        <v>11</v>
      </c>
      <c r="CC20" s="7" t="s">
        <v>11</v>
      </c>
      <c r="CD20" s="7" t="s">
        <v>11</v>
      </c>
      <c r="CE20" s="7" t="s">
        <v>11</v>
      </c>
      <c r="CF20" s="7" t="s">
        <v>11</v>
      </c>
      <c r="CG20" s="7" t="s">
        <v>11</v>
      </c>
      <c r="CH20" s="7" t="s">
        <v>11</v>
      </c>
      <c r="CI20" s="7" t="s">
        <v>11</v>
      </c>
      <c r="CJ20" s="7" t="s">
        <v>11</v>
      </c>
      <c r="CK20" s="7" t="s">
        <v>11</v>
      </c>
      <c r="CL20" s="7" t="s">
        <v>11</v>
      </c>
      <c r="CM20" s="7" t="s">
        <v>11</v>
      </c>
      <c r="CN20" s="7" t="s">
        <v>11</v>
      </c>
      <c r="CO20" s="7" t="s">
        <v>11</v>
      </c>
      <c r="CP20" s="7" t="s">
        <v>11</v>
      </c>
      <c r="CQ20" s="7" t="s">
        <v>11</v>
      </c>
      <c r="CR20" s="7" t="s">
        <v>11</v>
      </c>
      <c r="CS20" s="7" t="s">
        <v>11</v>
      </c>
      <c r="CT20" s="7" t="s">
        <v>11</v>
      </c>
      <c r="CU20" s="7" t="s">
        <v>11</v>
      </c>
      <c r="CV20" s="7" t="s">
        <v>11</v>
      </c>
      <c r="CW20" s="7" t="s">
        <v>11</v>
      </c>
      <c r="CX20" s="7" t="s">
        <v>11</v>
      </c>
      <c r="CY20" s="7" t="s">
        <v>11</v>
      </c>
      <c r="CZ20" s="7" t="s">
        <v>11</v>
      </c>
      <c r="DA20" s="7" t="s">
        <v>11</v>
      </c>
      <c r="DB20" s="7" t="s">
        <v>11</v>
      </c>
      <c r="DC20" s="7" t="s">
        <v>11</v>
      </c>
      <c r="DD20" s="7" t="s">
        <v>11</v>
      </c>
      <c r="DE20" s="7" t="s">
        <v>11</v>
      </c>
      <c r="DF20" s="7" t="s">
        <v>11</v>
      </c>
      <c r="DG20" s="7" t="s">
        <v>11</v>
      </c>
      <c r="DH20" s="7" t="s">
        <v>11</v>
      </c>
      <c r="DI20" s="7" t="s">
        <v>11</v>
      </c>
      <c r="DJ20" s="7" t="s">
        <v>11</v>
      </c>
      <c r="DK20" s="7" t="s">
        <v>11</v>
      </c>
      <c r="DL20" s="7" t="s">
        <v>11</v>
      </c>
      <c r="DM20" s="7" t="s">
        <v>11</v>
      </c>
      <c r="DN20" s="7" t="s">
        <v>11</v>
      </c>
      <c r="DO20" s="7" t="s">
        <v>11</v>
      </c>
      <c r="DP20" s="7" t="s">
        <v>11</v>
      </c>
      <c r="DQ20" s="7" t="s">
        <v>11</v>
      </c>
      <c r="DR20" s="7" t="s">
        <v>11</v>
      </c>
      <c r="DS20" s="7" t="s">
        <v>11</v>
      </c>
      <c r="DT20" s="7" t="s">
        <v>11</v>
      </c>
      <c r="DU20" s="7" t="s">
        <v>11</v>
      </c>
      <c r="DV20" s="7" t="s">
        <v>11</v>
      </c>
      <c r="DW20" s="7" t="s">
        <v>11</v>
      </c>
      <c r="DX20" s="7" t="s">
        <v>11</v>
      </c>
      <c r="DY20" s="7" t="s">
        <v>11</v>
      </c>
      <c r="DZ20" s="7" t="s">
        <v>11</v>
      </c>
      <c r="EA20" s="7" t="s">
        <v>11</v>
      </c>
      <c r="EB20" s="7" t="s">
        <v>11</v>
      </c>
      <c r="EC20" s="7" t="s">
        <v>11</v>
      </c>
      <c r="ED20" s="7" t="s">
        <v>11</v>
      </c>
      <c r="EE20" s="7" t="s">
        <v>11</v>
      </c>
      <c r="EF20" s="7" t="s">
        <v>11</v>
      </c>
      <c r="EG20" s="7" t="s">
        <v>11</v>
      </c>
      <c r="EH20" s="7" t="s">
        <v>11</v>
      </c>
      <c r="EI20" s="7" t="s">
        <v>11</v>
      </c>
      <c r="EJ20" s="7" t="s">
        <v>11</v>
      </c>
      <c r="EK20" s="7" t="s">
        <v>11</v>
      </c>
      <c r="EL20" s="7" t="s">
        <v>11</v>
      </c>
      <c r="EM20" s="7" t="s">
        <v>11</v>
      </c>
      <c r="EN20" s="7" t="s">
        <v>11</v>
      </c>
      <c r="EO20" s="7" t="s">
        <v>11</v>
      </c>
      <c r="EP20" s="7" t="s">
        <v>11</v>
      </c>
      <c r="EQ20" s="7" t="s">
        <v>11</v>
      </c>
      <c r="ER20" s="7" t="s">
        <v>11</v>
      </c>
      <c r="ES20" s="7" t="s">
        <v>11</v>
      </c>
      <c r="ET20" s="7" t="s">
        <v>11</v>
      </c>
      <c r="EU20" s="7" t="s">
        <v>11</v>
      </c>
      <c r="EV20" s="7" t="s">
        <v>11</v>
      </c>
      <c r="EW20" s="7" t="s">
        <v>11</v>
      </c>
      <c r="EX20" s="7" t="s">
        <v>11</v>
      </c>
      <c r="EY20" s="7" t="s">
        <v>11</v>
      </c>
      <c r="EZ20" s="7" t="s">
        <v>11</v>
      </c>
      <c r="FA20" s="7" t="s">
        <v>11</v>
      </c>
      <c r="FB20" s="7" t="s">
        <v>11</v>
      </c>
      <c r="FC20" s="7" t="s">
        <v>11</v>
      </c>
      <c r="FD20" s="7" t="s">
        <v>11</v>
      </c>
      <c r="FE20" s="7" t="s">
        <v>11</v>
      </c>
      <c r="FF20" s="7" t="s">
        <v>11</v>
      </c>
      <c r="FG20" s="7" t="s">
        <v>11</v>
      </c>
      <c r="FH20" s="7" t="s">
        <v>11</v>
      </c>
      <c r="FI20" s="7" t="s">
        <v>11</v>
      </c>
      <c r="FJ20" s="7" t="s">
        <v>11</v>
      </c>
      <c r="FK20" s="7" t="s">
        <v>11</v>
      </c>
      <c r="FL20" s="7" t="s">
        <v>11</v>
      </c>
      <c r="FM20" s="7" t="s">
        <v>11</v>
      </c>
      <c r="FN20" s="7" t="s">
        <v>11</v>
      </c>
      <c r="FO20" s="7" t="s">
        <v>11</v>
      </c>
      <c r="FP20" s="7" t="s">
        <v>11</v>
      </c>
      <c r="FQ20" s="7" t="s">
        <v>11</v>
      </c>
      <c r="FR20" s="7" t="s">
        <v>11</v>
      </c>
      <c r="FS20" s="7" t="s">
        <v>11</v>
      </c>
      <c r="FT20" s="7" t="s">
        <v>11</v>
      </c>
      <c r="FU20" s="7" t="s">
        <v>11</v>
      </c>
      <c r="FV20" s="7" t="s">
        <v>11</v>
      </c>
      <c r="FW20" s="7" t="s">
        <v>11</v>
      </c>
      <c r="FX20" s="7" t="s">
        <v>11</v>
      </c>
      <c r="FY20" s="7" t="s">
        <v>11</v>
      </c>
      <c r="FZ20" s="7" t="s">
        <v>11</v>
      </c>
      <c r="GA20" s="7" t="s">
        <v>11</v>
      </c>
      <c r="GB20" s="7" t="s">
        <v>11</v>
      </c>
      <c r="GC20" s="7" t="s">
        <v>11</v>
      </c>
      <c r="GD20" s="7" t="s">
        <v>11</v>
      </c>
      <c r="GE20" s="7" t="s">
        <v>11</v>
      </c>
      <c r="GF20" s="7" t="s">
        <v>11</v>
      </c>
      <c r="GG20" s="7" t="s">
        <v>11</v>
      </c>
      <c r="GH20" s="7" t="s">
        <v>11</v>
      </c>
      <c r="GI20" s="7" t="s">
        <v>11</v>
      </c>
      <c r="GJ20" s="7" t="s">
        <v>11</v>
      </c>
      <c r="GK20" s="7" t="s">
        <v>11</v>
      </c>
      <c r="GL20" s="7" t="s">
        <v>11</v>
      </c>
      <c r="GM20" s="7" t="s">
        <v>11</v>
      </c>
      <c r="GN20" s="7" t="s">
        <v>11</v>
      </c>
      <c r="GO20" s="7" t="s">
        <v>11</v>
      </c>
      <c r="GP20" s="7" t="s">
        <v>11</v>
      </c>
      <c r="GQ20" s="7" t="s">
        <v>11</v>
      </c>
      <c r="GR20" s="7" t="s">
        <v>11</v>
      </c>
      <c r="GS20" s="7" t="s">
        <v>11</v>
      </c>
      <c r="GT20" s="7" t="s">
        <v>11</v>
      </c>
      <c r="GU20" s="7" t="s">
        <v>11</v>
      </c>
      <c r="GV20" s="7" t="s">
        <v>11</v>
      </c>
      <c r="GW20" s="7" t="s">
        <v>11</v>
      </c>
      <c r="GX20" s="7" t="s">
        <v>11</v>
      </c>
      <c r="GY20" s="7" t="s">
        <v>11</v>
      </c>
      <c r="GZ20" s="7" t="s">
        <v>11</v>
      </c>
      <c r="HA20" s="7" t="s">
        <v>11</v>
      </c>
      <c r="HB20" s="7" t="s">
        <v>11</v>
      </c>
      <c r="HC20" s="7" t="s">
        <v>11</v>
      </c>
      <c r="HD20" s="7" t="s">
        <v>11</v>
      </c>
      <c r="HE20" s="7" t="s">
        <v>11</v>
      </c>
      <c r="HF20" s="7" t="s">
        <v>11</v>
      </c>
      <c r="HG20" s="7" t="s">
        <v>11</v>
      </c>
      <c r="HH20" s="7" t="s">
        <v>11</v>
      </c>
      <c r="HI20" s="7" t="s">
        <v>11</v>
      </c>
      <c r="HJ20" s="7" t="s">
        <v>11</v>
      </c>
      <c r="HK20" s="7" t="s">
        <v>11</v>
      </c>
      <c r="HL20" s="7" t="s">
        <v>11</v>
      </c>
      <c r="HM20" s="7" t="s">
        <v>11</v>
      </c>
      <c r="HN20" s="7" t="s">
        <v>11</v>
      </c>
      <c r="HO20" s="7" t="s">
        <v>11</v>
      </c>
      <c r="HP20" s="7" t="s">
        <v>11</v>
      </c>
      <c r="HQ20" s="7" t="s">
        <v>11</v>
      </c>
      <c r="HR20" s="7" t="s">
        <v>11</v>
      </c>
      <c r="HS20" s="7" t="s">
        <v>11</v>
      </c>
      <c r="HT20" s="7" t="s">
        <v>11</v>
      </c>
      <c r="HU20" s="7" t="s">
        <v>11</v>
      </c>
      <c r="HV20" s="7" t="s">
        <v>11</v>
      </c>
      <c r="HW20" s="7" t="s">
        <v>11</v>
      </c>
      <c r="HX20" s="7" t="s">
        <v>11</v>
      </c>
      <c r="HY20" s="7" t="s">
        <v>11</v>
      </c>
      <c r="HZ20" s="7" t="s">
        <v>11</v>
      </c>
      <c r="IA20" s="7" t="s">
        <v>11</v>
      </c>
      <c r="IB20" s="7" t="s">
        <v>11</v>
      </c>
      <c r="IC20" s="7" t="s">
        <v>11</v>
      </c>
      <c r="ID20" s="7" t="s">
        <v>11</v>
      </c>
      <c r="IE20" s="7" t="s">
        <v>11</v>
      </c>
      <c r="IF20" s="7" t="s">
        <v>11</v>
      </c>
      <c r="IG20" s="7" t="s">
        <v>11</v>
      </c>
      <c r="IH20" s="7" t="s">
        <v>11</v>
      </c>
      <c r="II20" s="7" t="s">
        <v>11</v>
      </c>
      <c r="IJ20" s="7" t="s">
        <v>11</v>
      </c>
      <c r="IK20" s="7" t="s">
        <v>11</v>
      </c>
      <c r="IL20" s="7" t="s">
        <v>11</v>
      </c>
      <c r="IM20" s="7" t="s">
        <v>11</v>
      </c>
      <c r="IN20" s="7" t="s">
        <v>11</v>
      </c>
      <c r="IO20" s="7" t="s">
        <v>11</v>
      </c>
      <c r="IP20" s="7" t="s">
        <v>11</v>
      </c>
      <c r="IQ20" s="7" t="s">
        <v>11</v>
      </c>
      <c r="IR20" s="7" t="s">
        <v>11</v>
      </c>
      <c r="IS20" s="7" t="s">
        <v>11</v>
      </c>
      <c r="IT20" s="7" t="s">
        <v>11</v>
      </c>
      <c r="IU20" s="7" t="s">
        <v>11</v>
      </c>
      <c r="IV20" s="7" t="s">
        <v>11</v>
      </c>
      <c r="IW20" s="7" t="s">
        <v>11</v>
      </c>
      <c r="IX20" s="7" t="s">
        <v>11</v>
      </c>
      <c r="IY20" s="7" t="s">
        <v>11</v>
      </c>
      <c r="IZ20" s="7" t="s">
        <v>11</v>
      </c>
      <c r="JA20" s="7" t="s">
        <v>11</v>
      </c>
      <c r="JB20" s="7" t="s">
        <v>11</v>
      </c>
      <c r="JC20" s="7" t="s">
        <v>11</v>
      </c>
      <c r="JD20" s="7" t="s">
        <v>11</v>
      </c>
      <c r="JE20" s="7" t="s">
        <v>11</v>
      </c>
      <c r="JF20" s="7" t="s">
        <v>11</v>
      </c>
      <c r="JG20" s="7" t="s">
        <v>11</v>
      </c>
      <c r="JH20" s="7" t="s">
        <v>11</v>
      </c>
      <c r="JI20" s="7" t="s">
        <v>11</v>
      </c>
      <c r="JJ20" s="7" t="s">
        <v>11</v>
      </c>
      <c r="JK20" s="7" t="s">
        <v>11</v>
      </c>
      <c r="JL20" s="7" t="s">
        <v>11</v>
      </c>
      <c r="JM20" s="7" t="s">
        <v>11</v>
      </c>
      <c r="JN20" s="7" t="s">
        <v>11</v>
      </c>
      <c r="JO20" s="7" t="s">
        <v>11</v>
      </c>
      <c r="JP20" s="7" t="s">
        <v>11</v>
      </c>
      <c r="JQ20" s="7" t="s">
        <v>11</v>
      </c>
      <c r="JR20" s="7" t="s">
        <v>11</v>
      </c>
      <c r="JS20" s="7" t="s">
        <v>11</v>
      </c>
      <c r="JT20" s="7" t="s">
        <v>11</v>
      </c>
      <c r="JU20" s="7" t="s">
        <v>11</v>
      </c>
      <c r="JV20" s="7" t="s">
        <v>11</v>
      </c>
      <c r="JW20" s="7" t="s">
        <v>11</v>
      </c>
      <c r="JX20" s="7" t="s">
        <v>11</v>
      </c>
      <c r="JY20" s="7" t="s">
        <v>11</v>
      </c>
      <c r="JZ20" s="7" t="s">
        <v>11</v>
      </c>
      <c r="KA20" s="7" t="s">
        <v>11</v>
      </c>
      <c r="KB20" s="7" t="s">
        <v>11</v>
      </c>
      <c r="KC20" s="7" t="s">
        <v>11</v>
      </c>
      <c r="KD20" s="7" t="s">
        <v>11</v>
      </c>
      <c r="KE20" s="7" t="s">
        <v>11</v>
      </c>
      <c r="KF20" s="7" t="s">
        <v>11</v>
      </c>
      <c r="KG20" s="7" t="s">
        <v>11</v>
      </c>
      <c r="KH20" s="7" t="s">
        <v>11</v>
      </c>
      <c r="KI20" s="7" t="s">
        <v>11</v>
      </c>
      <c r="KJ20" s="7" t="s">
        <v>11</v>
      </c>
      <c r="KK20" s="7" t="s">
        <v>11</v>
      </c>
      <c r="KL20" s="7" t="s">
        <v>11</v>
      </c>
      <c r="KM20" s="7" t="s">
        <v>11</v>
      </c>
      <c r="KN20" s="7" t="s">
        <v>11</v>
      </c>
      <c r="KO20" s="7" t="s">
        <v>11</v>
      </c>
      <c r="KP20" s="7" t="s">
        <v>11</v>
      </c>
      <c r="KQ20" s="7" t="s">
        <v>11</v>
      </c>
      <c r="KR20" s="7" t="s">
        <v>11</v>
      </c>
      <c r="KS20" s="7" t="s">
        <v>11</v>
      </c>
      <c r="KT20" s="7" t="s">
        <v>11</v>
      </c>
      <c r="KU20" s="7" t="s">
        <v>11</v>
      </c>
      <c r="KV20" s="7" t="s">
        <v>11</v>
      </c>
      <c r="KW20" s="7" t="s">
        <v>11</v>
      </c>
      <c r="KX20" s="7" t="s">
        <v>11</v>
      </c>
      <c r="KY20" s="7" t="s">
        <v>11</v>
      </c>
      <c r="KZ20" s="7" t="s">
        <v>11</v>
      </c>
      <c r="LA20" s="7" t="s">
        <v>11</v>
      </c>
      <c r="LB20" s="7" t="s">
        <v>11</v>
      </c>
      <c r="LC20" s="7" t="s">
        <v>11</v>
      </c>
      <c r="LD20" s="7" t="s">
        <v>11</v>
      </c>
      <c r="LE20" s="7" t="s">
        <v>11</v>
      </c>
      <c r="LF20" s="7" t="s">
        <v>11</v>
      </c>
      <c r="LG20" s="7" t="s">
        <v>11</v>
      </c>
      <c r="LH20" s="7" t="s">
        <v>11</v>
      </c>
      <c r="LI20" s="7" t="s">
        <v>11</v>
      </c>
      <c r="LJ20" s="7" t="s">
        <v>11</v>
      </c>
      <c r="LK20" s="7" t="s">
        <v>11</v>
      </c>
      <c r="LL20" s="7" t="s">
        <v>11</v>
      </c>
      <c r="LM20" s="7" t="s">
        <v>11</v>
      </c>
      <c r="LN20" s="7" t="s">
        <v>11</v>
      </c>
      <c r="LO20" s="7" t="s">
        <v>11</v>
      </c>
      <c r="LP20" s="7" t="s">
        <v>11</v>
      </c>
      <c r="LQ20" s="7" t="s">
        <v>11</v>
      </c>
      <c r="LR20" s="7" t="s">
        <v>11</v>
      </c>
      <c r="LS20" s="7" t="s">
        <v>11</v>
      </c>
      <c r="LT20" s="7" t="s">
        <v>11</v>
      </c>
      <c r="LU20" s="7" t="s">
        <v>11</v>
      </c>
      <c r="LV20" s="7" t="s">
        <v>11</v>
      </c>
      <c r="LW20" s="7" t="s">
        <v>11</v>
      </c>
      <c r="LX20" s="7" t="s">
        <v>11</v>
      </c>
      <c r="LY20" s="7" t="s">
        <v>11</v>
      </c>
      <c r="LZ20" s="7" t="s">
        <v>11</v>
      </c>
      <c r="MA20" s="7" t="s">
        <v>11</v>
      </c>
      <c r="MB20" s="7" t="s">
        <v>11</v>
      </c>
      <c r="MC20" s="7" t="s">
        <v>11</v>
      </c>
      <c r="MD20" s="7" t="s">
        <v>11</v>
      </c>
      <c r="ME20" s="7" t="s">
        <v>11</v>
      </c>
      <c r="MF20" s="7" t="s">
        <v>11</v>
      </c>
      <c r="MG20" s="7" t="s">
        <v>11</v>
      </c>
      <c r="MH20" s="7" t="s">
        <v>11</v>
      </c>
      <c r="MI20" s="7" t="s">
        <v>11</v>
      </c>
      <c r="MJ20" s="7" t="s">
        <v>11</v>
      </c>
      <c r="MK20" s="7" t="s">
        <v>11</v>
      </c>
      <c r="ML20" s="7" t="s">
        <v>11</v>
      </c>
      <c r="MM20" s="7" t="s">
        <v>11</v>
      </c>
      <c r="MN20" s="7" t="s">
        <v>11</v>
      </c>
      <c r="MO20" s="7" t="s">
        <v>11</v>
      </c>
      <c r="MP20" s="7" t="s">
        <v>11</v>
      </c>
      <c r="MQ20" s="7" t="s">
        <v>11</v>
      </c>
      <c r="MR20" s="7" t="s">
        <v>11</v>
      </c>
      <c r="MS20" s="7" t="s">
        <v>11</v>
      </c>
      <c r="MT20" s="7" t="s">
        <v>11</v>
      </c>
      <c r="MU20" s="7" t="s">
        <v>11</v>
      </c>
      <c r="MV20" s="7" t="s">
        <v>11</v>
      </c>
      <c r="MW20" s="7" t="s">
        <v>11</v>
      </c>
      <c r="MX20" s="7" t="s">
        <v>11</v>
      </c>
      <c r="MY20" s="7" t="s">
        <v>11</v>
      </c>
      <c r="MZ20" s="7" t="s">
        <v>11</v>
      </c>
      <c r="NA20" s="7" t="s">
        <v>11</v>
      </c>
      <c r="NB20" s="7" t="s">
        <v>11</v>
      </c>
      <c r="NC20" s="7" t="s">
        <v>11</v>
      </c>
      <c r="ND20" s="7" t="s">
        <v>11</v>
      </c>
      <c r="NE20" s="7" t="s">
        <v>11</v>
      </c>
      <c r="NF20" s="7" t="s">
        <v>11</v>
      </c>
      <c r="NG20" s="7" t="s">
        <v>11</v>
      </c>
      <c r="NH20" s="7" t="s">
        <v>11</v>
      </c>
      <c r="NI20" s="7" t="s">
        <v>11</v>
      </c>
      <c r="NJ20" s="7" t="s">
        <v>11</v>
      </c>
      <c r="NK20" s="7" t="s">
        <v>11</v>
      </c>
      <c r="NL20" s="7" t="s">
        <v>11</v>
      </c>
      <c r="NM20" s="7" t="s">
        <v>11</v>
      </c>
      <c r="NN20" s="7" t="s">
        <v>11</v>
      </c>
      <c r="NO20" s="7" t="s">
        <v>11</v>
      </c>
      <c r="NP20" s="7" t="s">
        <v>11</v>
      </c>
      <c r="NQ20" s="7" t="s">
        <v>11</v>
      </c>
      <c r="NR20" s="7" t="s">
        <v>11</v>
      </c>
      <c r="NS20" s="7" t="s">
        <v>11</v>
      </c>
      <c r="NT20" s="7" t="s">
        <v>11</v>
      </c>
      <c r="NU20" s="7" t="s">
        <v>11</v>
      </c>
      <c r="NV20" s="7" t="s">
        <v>11</v>
      </c>
      <c r="NW20" s="7" t="s">
        <v>11</v>
      </c>
      <c r="NX20" s="7" t="s">
        <v>11</v>
      </c>
      <c r="NY20" s="7" t="s">
        <v>11</v>
      </c>
      <c r="NZ20" s="7" t="s">
        <v>11</v>
      </c>
      <c r="OA20" s="7" t="s">
        <v>11</v>
      </c>
      <c r="OB20" s="7" t="s">
        <v>11</v>
      </c>
      <c r="OC20" s="7" t="s">
        <v>11</v>
      </c>
      <c r="OD20" s="7" t="s">
        <v>11</v>
      </c>
      <c r="OE20" s="7" t="s">
        <v>11</v>
      </c>
      <c r="OF20" s="7" t="s">
        <v>11</v>
      </c>
      <c r="OG20" s="7" t="s">
        <v>11</v>
      </c>
      <c r="OH20" s="7" t="s">
        <v>11</v>
      </c>
      <c r="OI20" s="7" t="s">
        <v>11</v>
      </c>
      <c r="OJ20" s="7" t="s">
        <v>11</v>
      </c>
      <c r="OK20" s="7" t="s">
        <v>11</v>
      </c>
      <c r="OL20" s="7" t="s">
        <v>11</v>
      </c>
      <c r="OM20" s="7" t="s">
        <v>11</v>
      </c>
      <c r="ON20" s="7" t="s">
        <v>11</v>
      </c>
      <c r="OO20" s="7" t="s">
        <v>11</v>
      </c>
      <c r="OP20" s="7" t="s">
        <v>11</v>
      </c>
      <c r="OQ20" s="7" t="s">
        <v>11</v>
      </c>
      <c r="OR20" s="7" t="s">
        <v>11</v>
      </c>
      <c r="OS20" s="7" t="s">
        <v>11</v>
      </c>
      <c r="OT20" s="7" t="s">
        <v>11</v>
      </c>
      <c r="OU20" s="7" t="s">
        <v>11</v>
      </c>
      <c r="OV20" s="7" t="s">
        <v>11</v>
      </c>
      <c r="OW20" s="7" t="s">
        <v>11</v>
      </c>
      <c r="OX20" s="7" t="s">
        <v>11</v>
      </c>
      <c r="OY20" s="7" t="s">
        <v>11</v>
      </c>
      <c r="OZ20" s="7" t="s">
        <v>11</v>
      </c>
      <c r="PA20" s="7" t="s">
        <v>11</v>
      </c>
      <c r="PB20" s="7" t="s">
        <v>11</v>
      </c>
      <c r="PC20" s="7" t="s">
        <v>11</v>
      </c>
      <c r="PD20" s="7" t="s">
        <v>11</v>
      </c>
      <c r="PE20" s="7" t="s">
        <v>11</v>
      </c>
      <c r="PF20" s="7" t="s">
        <v>11</v>
      </c>
      <c r="PG20" s="7" t="s">
        <v>11</v>
      </c>
      <c r="PH20" s="7" t="s">
        <v>11</v>
      </c>
      <c r="PI20" s="7" t="s">
        <v>11</v>
      </c>
      <c r="PJ20" s="7" t="s">
        <v>11</v>
      </c>
      <c r="PK20" s="7" t="s">
        <v>11</v>
      </c>
      <c r="PL20" s="7" t="s">
        <v>11</v>
      </c>
      <c r="PM20" s="7" t="s">
        <v>11</v>
      </c>
      <c r="PN20" s="7" t="s">
        <v>11</v>
      </c>
      <c r="PO20" s="7" t="s">
        <v>11</v>
      </c>
      <c r="PP20" s="7" t="s">
        <v>11</v>
      </c>
      <c r="PQ20" s="7" t="s">
        <v>11</v>
      </c>
      <c r="PR20" s="7" t="s">
        <v>11</v>
      </c>
      <c r="PS20" s="7" t="s">
        <v>11</v>
      </c>
      <c r="PT20" s="7" t="s">
        <v>11</v>
      </c>
      <c r="PU20" s="7" t="s">
        <v>11</v>
      </c>
      <c r="PV20" s="7" t="s">
        <v>11</v>
      </c>
      <c r="PW20" s="7" t="s">
        <v>11</v>
      </c>
      <c r="PX20" s="7" t="s">
        <v>11</v>
      </c>
      <c r="PY20" s="7" t="s">
        <v>11</v>
      </c>
      <c r="PZ20" s="7" t="s">
        <v>11</v>
      </c>
      <c r="QA20" s="7" t="s">
        <v>11</v>
      </c>
      <c r="QB20" s="7" t="s">
        <v>11</v>
      </c>
      <c r="QC20" s="7" t="s">
        <v>11</v>
      </c>
      <c r="QD20" s="7" t="s">
        <v>11</v>
      </c>
      <c r="QE20" s="7" t="s">
        <v>11</v>
      </c>
      <c r="QF20" s="7" t="s">
        <v>11</v>
      </c>
      <c r="QG20" s="7" t="s">
        <v>11</v>
      </c>
      <c r="QH20" s="7" t="s">
        <v>11</v>
      </c>
      <c r="QI20" s="7" t="s">
        <v>11</v>
      </c>
      <c r="QJ20" s="7" t="s">
        <v>11</v>
      </c>
      <c r="QK20" s="7" t="s">
        <v>11</v>
      </c>
      <c r="QL20" s="7" t="s">
        <v>11</v>
      </c>
      <c r="QM20" s="7" t="s">
        <v>11</v>
      </c>
      <c r="QN20" s="7" t="s">
        <v>11</v>
      </c>
      <c r="QO20" s="7" t="s">
        <v>11</v>
      </c>
      <c r="QP20" s="7" t="s">
        <v>11</v>
      </c>
      <c r="QQ20" s="7" t="s">
        <v>11</v>
      </c>
      <c r="QR20" s="7" t="s">
        <v>11</v>
      </c>
      <c r="QS20" s="7" t="s">
        <v>11</v>
      </c>
      <c r="QT20" s="7" t="s">
        <v>11</v>
      </c>
      <c r="QU20" s="7" t="s">
        <v>11</v>
      </c>
      <c r="QV20" s="7" t="s">
        <v>11</v>
      </c>
      <c r="QW20" s="7" t="s">
        <v>11</v>
      </c>
      <c r="QX20" s="7" t="s">
        <v>11</v>
      </c>
      <c r="QY20" s="7" t="s">
        <v>11</v>
      </c>
      <c r="QZ20" s="7" t="s">
        <v>11</v>
      </c>
      <c r="RA20" s="7" t="s">
        <v>11</v>
      </c>
      <c r="RB20" s="7" t="s">
        <v>11</v>
      </c>
      <c r="RC20" s="7" t="s">
        <v>11</v>
      </c>
      <c r="RD20" s="7" t="s">
        <v>11</v>
      </c>
      <c r="RE20" s="7" t="s">
        <v>11</v>
      </c>
      <c r="RF20" s="7" t="s">
        <v>11</v>
      </c>
      <c r="RG20" s="7" t="s">
        <v>11</v>
      </c>
      <c r="RH20" s="7" t="s">
        <v>11</v>
      </c>
      <c r="RI20" s="7" t="s">
        <v>11</v>
      </c>
      <c r="RJ20" s="7" t="s">
        <v>11</v>
      </c>
      <c r="RK20" s="7" t="s">
        <v>11</v>
      </c>
      <c r="RL20" s="7" t="s">
        <v>11</v>
      </c>
      <c r="RM20" s="7" t="s">
        <v>11</v>
      </c>
      <c r="RN20" s="7" t="s">
        <v>11</v>
      </c>
      <c r="RO20" s="7" t="s">
        <v>11</v>
      </c>
      <c r="RP20" s="7" t="s">
        <v>11</v>
      </c>
      <c r="RQ20" s="7" t="s">
        <v>11</v>
      </c>
      <c r="RR20" s="7" t="s">
        <v>11</v>
      </c>
      <c r="RS20" s="7" t="s">
        <v>11</v>
      </c>
      <c r="RT20" s="7" t="s">
        <v>11</v>
      </c>
      <c r="RU20" s="7" t="s">
        <v>11</v>
      </c>
      <c r="RV20" s="7" t="s">
        <v>11</v>
      </c>
      <c r="RW20" s="7" t="s">
        <v>11</v>
      </c>
      <c r="RX20" s="7" t="s">
        <v>11</v>
      </c>
      <c r="RY20" s="7" t="s">
        <v>11</v>
      </c>
      <c r="RZ20" s="7" t="s">
        <v>11</v>
      </c>
      <c r="SA20" s="7" t="s">
        <v>11</v>
      </c>
      <c r="SB20" s="7" t="s">
        <v>11</v>
      </c>
      <c r="SC20" s="7" t="s">
        <v>11</v>
      </c>
      <c r="SD20" s="7" t="s">
        <v>11</v>
      </c>
      <c r="SE20" s="7" t="s">
        <v>11</v>
      </c>
      <c r="SF20" s="7" t="s">
        <v>11</v>
      </c>
      <c r="SG20" s="7" t="s">
        <v>11</v>
      </c>
      <c r="SH20" s="7" t="s">
        <v>11</v>
      </c>
      <c r="SI20" s="7" t="s">
        <v>11</v>
      </c>
      <c r="SJ20" s="7" t="s">
        <v>11</v>
      </c>
      <c r="SK20" s="7" t="s">
        <v>11</v>
      </c>
      <c r="SL20" s="7" t="s">
        <v>11</v>
      </c>
      <c r="SM20" s="7" t="s">
        <v>11</v>
      </c>
      <c r="SN20" s="7" t="s">
        <v>11</v>
      </c>
      <c r="SO20" s="7" t="s">
        <v>11</v>
      </c>
      <c r="SP20" s="7" t="s">
        <v>11</v>
      </c>
      <c r="SQ20" s="7" t="s">
        <v>11</v>
      </c>
      <c r="SR20" s="7" t="s">
        <v>11</v>
      </c>
      <c r="SS20" s="7" t="s">
        <v>11</v>
      </c>
      <c r="ST20" s="7" t="s">
        <v>11</v>
      </c>
      <c r="SU20" s="7" t="s">
        <v>11</v>
      </c>
      <c r="SV20" s="7" t="s">
        <v>11</v>
      </c>
      <c r="SW20" s="7" t="s">
        <v>11</v>
      </c>
      <c r="SX20" s="7" t="s">
        <v>11</v>
      </c>
      <c r="SY20" s="7" t="s">
        <v>11</v>
      </c>
      <c r="SZ20" s="7" t="s">
        <v>11</v>
      </c>
      <c r="TA20" s="7" t="s">
        <v>11</v>
      </c>
      <c r="TB20" s="7" t="s">
        <v>11</v>
      </c>
      <c r="TC20" s="7" t="s">
        <v>11</v>
      </c>
      <c r="TD20" s="7" t="s">
        <v>11</v>
      </c>
      <c r="TE20" s="7" t="s">
        <v>11</v>
      </c>
      <c r="TF20" s="7" t="s">
        <v>11</v>
      </c>
      <c r="TG20" s="7" t="s">
        <v>11</v>
      </c>
      <c r="TH20" s="7" t="s">
        <v>11</v>
      </c>
      <c r="TI20" s="7" t="s">
        <v>11</v>
      </c>
      <c r="TJ20" s="7" t="s">
        <v>11</v>
      </c>
      <c r="TK20" s="7" t="s">
        <v>11</v>
      </c>
      <c r="TL20" s="7" t="s">
        <v>11</v>
      </c>
      <c r="TM20" s="7" t="s">
        <v>11</v>
      </c>
      <c r="TN20" s="7" t="s">
        <v>11</v>
      </c>
      <c r="TO20" s="7" t="s">
        <v>11</v>
      </c>
      <c r="TP20" s="7" t="s">
        <v>11</v>
      </c>
      <c r="TQ20" s="7" t="s">
        <v>11</v>
      </c>
      <c r="TR20" s="7" t="s">
        <v>11</v>
      </c>
      <c r="TS20" s="7" t="s">
        <v>11</v>
      </c>
      <c r="TT20" s="7" t="s">
        <v>11</v>
      </c>
      <c r="TU20" s="7" t="s">
        <v>11</v>
      </c>
      <c r="TV20" s="7" t="s">
        <v>11</v>
      </c>
      <c r="TW20" s="7" t="s">
        <v>11</v>
      </c>
      <c r="TX20" s="7" t="s">
        <v>11</v>
      </c>
      <c r="TY20" s="7" t="s">
        <v>11</v>
      </c>
      <c r="TZ20" s="7" t="s">
        <v>11</v>
      </c>
      <c r="UA20" s="7" t="s">
        <v>11</v>
      </c>
      <c r="UB20" s="7" t="s">
        <v>11</v>
      </c>
      <c r="UC20" s="7" t="s">
        <v>11</v>
      </c>
      <c r="UD20" s="7" t="s">
        <v>11</v>
      </c>
      <c r="UE20" s="7" t="s">
        <v>11</v>
      </c>
      <c r="UF20" s="7" t="s">
        <v>11</v>
      </c>
      <c r="UG20" s="7" t="s">
        <v>11</v>
      </c>
      <c r="UH20" s="7" t="s">
        <v>11</v>
      </c>
      <c r="UI20" s="7" t="s">
        <v>11</v>
      </c>
      <c r="UJ20" s="7" t="s">
        <v>11</v>
      </c>
      <c r="UK20" s="7" t="s">
        <v>11</v>
      </c>
      <c r="UL20" s="7" t="s">
        <v>11</v>
      </c>
      <c r="UM20" s="7" t="s">
        <v>11</v>
      </c>
      <c r="UN20" s="7" t="s">
        <v>11</v>
      </c>
      <c r="UO20" s="7" t="s">
        <v>11</v>
      </c>
      <c r="UP20" s="7" t="s">
        <v>11</v>
      </c>
      <c r="UQ20" s="7" t="s">
        <v>11</v>
      </c>
      <c r="UR20" s="7" t="s">
        <v>11</v>
      </c>
      <c r="US20" s="7" t="s">
        <v>11</v>
      </c>
      <c r="UT20" s="7" t="s">
        <v>11</v>
      </c>
      <c r="UU20" s="7" t="s">
        <v>11</v>
      </c>
      <c r="UV20" s="7" t="s">
        <v>11</v>
      </c>
      <c r="UW20" s="7" t="s">
        <v>11</v>
      </c>
      <c r="UX20" s="7" t="s">
        <v>11</v>
      </c>
      <c r="UY20" s="7" t="s">
        <v>11</v>
      </c>
      <c r="UZ20" s="7" t="s">
        <v>11</v>
      </c>
      <c r="VA20" s="7" t="s">
        <v>11</v>
      </c>
      <c r="VB20" s="7" t="s">
        <v>11</v>
      </c>
      <c r="VC20" s="7" t="s">
        <v>11</v>
      </c>
      <c r="VD20" s="7" t="s">
        <v>11</v>
      </c>
      <c r="VE20" s="7" t="s">
        <v>11</v>
      </c>
      <c r="VF20" s="7" t="s">
        <v>11</v>
      </c>
      <c r="VG20" s="7" t="s">
        <v>11</v>
      </c>
      <c r="VH20" s="7" t="s">
        <v>11</v>
      </c>
      <c r="VI20" s="7" t="s">
        <v>11</v>
      </c>
      <c r="VJ20" s="7" t="s">
        <v>11</v>
      </c>
      <c r="VK20" s="7" t="s">
        <v>11</v>
      </c>
      <c r="VL20" s="7" t="s">
        <v>11</v>
      </c>
      <c r="VM20" s="7" t="s">
        <v>11</v>
      </c>
      <c r="VN20" s="7" t="s">
        <v>11</v>
      </c>
      <c r="VO20" s="7" t="s">
        <v>11</v>
      </c>
      <c r="VP20" s="7" t="s">
        <v>11</v>
      </c>
      <c r="VQ20" s="7" t="s">
        <v>11</v>
      </c>
      <c r="VR20" s="7" t="s">
        <v>11</v>
      </c>
      <c r="VS20" s="7" t="s">
        <v>11</v>
      </c>
      <c r="VT20" s="7" t="s">
        <v>11</v>
      </c>
      <c r="VU20" s="7" t="s">
        <v>11</v>
      </c>
      <c r="VV20" s="7" t="s">
        <v>11</v>
      </c>
      <c r="VW20" s="7" t="s">
        <v>11</v>
      </c>
      <c r="VX20" s="7" t="s">
        <v>11</v>
      </c>
      <c r="VY20" s="7" t="s">
        <v>11</v>
      </c>
      <c r="VZ20" s="7" t="s">
        <v>11</v>
      </c>
      <c r="WA20" s="7" t="s">
        <v>11</v>
      </c>
      <c r="WB20" s="7" t="s">
        <v>11</v>
      </c>
      <c r="WC20" s="7" t="s">
        <v>11</v>
      </c>
      <c r="WD20" s="7" t="s">
        <v>11</v>
      </c>
      <c r="WE20" s="7" t="s">
        <v>11</v>
      </c>
      <c r="WF20" s="7" t="s">
        <v>11</v>
      </c>
      <c r="WG20" s="7" t="s">
        <v>11</v>
      </c>
      <c r="WH20" s="7" t="s">
        <v>11</v>
      </c>
      <c r="WI20" s="7" t="s">
        <v>11</v>
      </c>
      <c r="WJ20" s="7" t="s">
        <v>11</v>
      </c>
      <c r="WK20" s="7" t="s">
        <v>11</v>
      </c>
      <c r="WL20" s="7" t="s">
        <v>11</v>
      </c>
      <c r="WM20" s="7" t="s">
        <v>11</v>
      </c>
      <c r="WN20" s="7" t="s">
        <v>11</v>
      </c>
      <c r="WO20" s="7" t="s">
        <v>11</v>
      </c>
      <c r="WP20" s="7" t="s">
        <v>11</v>
      </c>
      <c r="WQ20" s="7" t="s">
        <v>11</v>
      </c>
      <c r="WR20" s="7" t="s">
        <v>11</v>
      </c>
      <c r="WS20" s="7" t="s">
        <v>11</v>
      </c>
      <c r="WT20" s="7" t="s">
        <v>11</v>
      </c>
      <c r="WU20" s="7" t="s">
        <v>11</v>
      </c>
      <c r="WV20" s="7" t="s">
        <v>11</v>
      </c>
      <c r="WW20" s="7" t="s">
        <v>11</v>
      </c>
      <c r="WX20" s="7" t="s">
        <v>11</v>
      </c>
      <c r="WY20" s="7" t="s">
        <v>11</v>
      </c>
      <c r="WZ20" s="7" t="s">
        <v>11</v>
      </c>
      <c r="XA20" s="7" t="s">
        <v>11</v>
      </c>
      <c r="XB20" s="7" t="s">
        <v>11</v>
      </c>
      <c r="XC20" s="7" t="s">
        <v>11</v>
      </c>
      <c r="XD20" s="7" t="s">
        <v>11</v>
      </c>
      <c r="XE20" s="7" t="s">
        <v>11</v>
      </c>
      <c r="XF20" s="7" t="s">
        <v>11</v>
      </c>
      <c r="XG20" s="7" t="s">
        <v>11</v>
      </c>
      <c r="XH20" s="7" t="s">
        <v>11</v>
      </c>
      <c r="XI20" s="7" t="s">
        <v>11</v>
      </c>
      <c r="XJ20" s="7" t="s">
        <v>11</v>
      </c>
      <c r="XK20" s="7" t="s">
        <v>11</v>
      </c>
      <c r="XL20" s="7" t="s">
        <v>11</v>
      </c>
      <c r="XM20" s="7" t="s">
        <v>11</v>
      </c>
      <c r="XN20" s="7" t="s">
        <v>11</v>
      </c>
      <c r="XO20" s="7" t="s">
        <v>11</v>
      </c>
      <c r="XP20" s="7" t="s">
        <v>11</v>
      </c>
      <c r="XQ20" s="7" t="s">
        <v>11</v>
      </c>
      <c r="XR20" s="7" t="s">
        <v>11</v>
      </c>
      <c r="XS20" s="7" t="s">
        <v>11</v>
      </c>
      <c r="XT20" s="7" t="s">
        <v>11</v>
      </c>
      <c r="XU20" s="7" t="s">
        <v>11</v>
      </c>
      <c r="XV20" s="7" t="s">
        <v>11</v>
      </c>
      <c r="XW20" s="7" t="s">
        <v>11</v>
      </c>
      <c r="XX20" s="7" t="s">
        <v>11</v>
      </c>
      <c r="XY20" s="7" t="s">
        <v>11</v>
      </c>
      <c r="XZ20" s="7" t="s">
        <v>11</v>
      </c>
      <c r="YA20" s="7" t="s">
        <v>11</v>
      </c>
      <c r="YB20" s="7" t="s">
        <v>11</v>
      </c>
      <c r="YC20" s="7" t="s">
        <v>11</v>
      </c>
      <c r="YD20" s="7" t="s">
        <v>11</v>
      </c>
      <c r="YE20" s="7" t="s">
        <v>11</v>
      </c>
      <c r="YF20" s="7" t="s">
        <v>11</v>
      </c>
      <c r="YG20" s="7" t="s">
        <v>11</v>
      </c>
      <c r="YH20" s="7" t="s">
        <v>11</v>
      </c>
      <c r="YI20" s="7" t="s">
        <v>11</v>
      </c>
      <c r="YJ20" s="7" t="s">
        <v>11</v>
      </c>
      <c r="YK20" s="7" t="s">
        <v>11</v>
      </c>
      <c r="YL20" s="7" t="s">
        <v>11</v>
      </c>
      <c r="YM20" s="7" t="s">
        <v>11</v>
      </c>
      <c r="YN20" s="7" t="s">
        <v>11</v>
      </c>
      <c r="YO20" s="7" t="s">
        <v>11</v>
      </c>
      <c r="YP20" s="7" t="s">
        <v>11</v>
      </c>
      <c r="YQ20" s="7" t="s">
        <v>11</v>
      </c>
      <c r="YR20" s="7" t="s">
        <v>11</v>
      </c>
      <c r="YS20" s="7" t="s">
        <v>11</v>
      </c>
      <c r="YT20" s="7" t="s">
        <v>11</v>
      </c>
      <c r="YU20" s="7" t="s">
        <v>11</v>
      </c>
      <c r="YV20" s="7" t="s">
        <v>11</v>
      </c>
      <c r="YW20" s="7" t="s">
        <v>11</v>
      </c>
      <c r="YX20" s="7" t="s">
        <v>11</v>
      </c>
      <c r="YY20" s="7" t="s">
        <v>11</v>
      </c>
      <c r="YZ20" s="7" t="s">
        <v>11</v>
      </c>
      <c r="ZA20" s="7" t="s">
        <v>11</v>
      </c>
      <c r="ZB20" s="7" t="s">
        <v>11</v>
      </c>
      <c r="ZC20" s="7" t="s">
        <v>11</v>
      </c>
      <c r="ZD20" s="7" t="s">
        <v>11</v>
      </c>
      <c r="ZE20" s="7" t="s">
        <v>11</v>
      </c>
      <c r="ZF20" s="7" t="s">
        <v>11</v>
      </c>
      <c r="ZG20" s="7" t="s">
        <v>11</v>
      </c>
      <c r="ZH20" s="7" t="s">
        <v>11</v>
      </c>
      <c r="ZI20" s="7" t="s">
        <v>11</v>
      </c>
      <c r="ZJ20" s="7" t="s">
        <v>11</v>
      </c>
      <c r="ZK20" s="7" t="s">
        <v>11</v>
      </c>
      <c r="ZL20" s="7" t="s">
        <v>11</v>
      </c>
      <c r="ZM20" s="7" t="s">
        <v>11</v>
      </c>
      <c r="ZN20" s="7" t="s">
        <v>11</v>
      </c>
      <c r="ZO20" s="7" t="s">
        <v>11</v>
      </c>
      <c r="ZP20" s="7" t="s">
        <v>11</v>
      </c>
      <c r="ZQ20" s="7" t="s">
        <v>11</v>
      </c>
      <c r="ZR20" s="7" t="s">
        <v>11</v>
      </c>
      <c r="ZS20" s="7" t="s">
        <v>11</v>
      </c>
      <c r="ZT20" s="7" t="s">
        <v>11</v>
      </c>
      <c r="ZU20" s="7" t="s">
        <v>11</v>
      </c>
      <c r="ZV20" s="7" t="s">
        <v>11</v>
      </c>
      <c r="ZW20" s="7" t="s">
        <v>11</v>
      </c>
      <c r="ZX20" s="7" t="s">
        <v>11</v>
      </c>
      <c r="ZY20" s="7" t="s">
        <v>11</v>
      </c>
      <c r="ZZ20" s="7" t="s">
        <v>11</v>
      </c>
      <c r="AAA20" s="7" t="s">
        <v>11</v>
      </c>
      <c r="AAB20" s="7" t="s">
        <v>11</v>
      </c>
      <c r="AAC20" s="7" t="s">
        <v>11</v>
      </c>
      <c r="AAD20" s="7" t="s">
        <v>11</v>
      </c>
      <c r="AAE20" s="7" t="s">
        <v>11</v>
      </c>
      <c r="AAF20" s="7" t="s">
        <v>11</v>
      </c>
      <c r="AAG20" s="7" t="s">
        <v>11</v>
      </c>
      <c r="AAH20" s="7" t="s">
        <v>11</v>
      </c>
      <c r="AAI20" s="7" t="s">
        <v>11</v>
      </c>
      <c r="AAJ20" s="7" t="s">
        <v>11</v>
      </c>
      <c r="AAK20" s="7" t="s">
        <v>11</v>
      </c>
      <c r="AAL20" s="7" t="s">
        <v>11</v>
      </c>
    </row>
    <row r="21" spans="1:714">
      <c r="A21" s="6" t="s">
        <v>21</v>
      </c>
      <c r="B21" s="7" t="s">
        <v>11</v>
      </c>
      <c r="C21" s="7" t="s">
        <v>11</v>
      </c>
      <c r="D21" s="7" t="s">
        <v>11</v>
      </c>
      <c r="E21" s="7" t="s">
        <v>11</v>
      </c>
      <c r="F21" s="7" t="s">
        <v>11</v>
      </c>
      <c r="G21" s="7" t="s">
        <v>11</v>
      </c>
      <c r="H21" s="7" t="s">
        <v>11</v>
      </c>
      <c r="I21" s="7" t="s">
        <v>11</v>
      </c>
      <c r="J21" s="7" t="s">
        <v>11</v>
      </c>
      <c r="K21" s="7" t="s">
        <v>11</v>
      </c>
      <c r="L21" s="7" t="s">
        <v>11</v>
      </c>
      <c r="M21" s="7" t="s">
        <v>11</v>
      </c>
      <c r="N21" s="7" t="s">
        <v>11</v>
      </c>
      <c r="O21" s="7" t="s">
        <v>11</v>
      </c>
      <c r="P21" s="7" t="s">
        <v>11</v>
      </c>
      <c r="Q21" s="7" t="s">
        <v>11</v>
      </c>
      <c r="R21" s="7" t="s">
        <v>11</v>
      </c>
      <c r="S21" s="7" t="s">
        <v>11</v>
      </c>
      <c r="T21" s="7" t="s">
        <v>11</v>
      </c>
      <c r="U21" s="7" t="s">
        <v>11</v>
      </c>
      <c r="V21" s="7" t="s">
        <v>11</v>
      </c>
      <c r="W21" s="7" t="s">
        <v>11</v>
      </c>
      <c r="X21" s="7" t="s">
        <v>11</v>
      </c>
      <c r="Y21" s="7" t="s">
        <v>11</v>
      </c>
      <c r="Z21" s="7" t="s">
        <v>11</v>
      </c>
      <c r="AA21" s="7" t="s">
        <v>11</v>
      </c>
      <c r="AB21" s="7" t="s">
        <v>11</v>
      </c>
      <c r="AC21" s="7" t="s">
        <v>11</v>
      </c>
      <c r="AD21" s="7" t="s">
        <v>11</v>
      </c>
      <c r="AE21" s="7" t="s">
        <v>11</v>
      </c>
      <c r="AF21" s="7" t="s">
        <v>11</v>
      </c>
      <c r="AG21" s="7" t="s">
        <v>11</v>
      </c>
      <c r="AH21" s="7" t="s">
        <v>11</v>
      </c>
      <c r="AI21" s="7" t="s">
        <v>11</v>
      </c>
      <c r="AJ21" s="7" t="s">
        <v>11</v>
      </c>
      <c r="AK21" s="7" t="s">
        <v>11</v>
      </c>
      <c r="AL21" s="7" t="s">
        <v>11</v>
      </c>
      <c r="AM21" s="7" t="s">
        <v>11</v>
      </c>
      <c r="AN21" s="7" t="s">
        <v>11</v>
      </c>
      <c r="AO21" s="7" t="s">
        <v>11</v>
      </c>
      <c r="AP21" s="7" t="s">
        <v>11</v>
      </c>
      <c r="AQ21" s="7" t="s">
        <v>11</v>
      </c>
      <c r="AR21" s="7" t="s">
        <v>11</v>
      </c>
      <c r="AS21" s="7" t="s">
        <v>11</v>
      </c>
      <c r="AT21" s="7" t="s">
        <v>11</v>
      </c>
      <c r="AU21" s="7" t="s">
        <v>11</v>
      </c>
      <c r="AV21" s="7" t="s">
        <v>11</v>
      </c>
      <c r="AW21" s="7" t="s">
        <v>11</v>
      </c>
      <c r="AX21" s="7" t="s">
        <v>11</v>
      </c>
      <c r="AY21" s="7" t="s">
        <v>11</v>
      </c>
      <c r="AZ21" s="7" t="s">
        <v>11</v>
      </c>
      <c r="BA21" s="7" t="s">
        <v>11</v>
      </c>
      <c r="BB21" s="7" t="s">
        <v>11</v>
      </c>
      <c r="BC21" s="7" t="s">
        <v>11</v>
      </c>
      <c r="BD21" s="7" t="s">
        <v>11</v>
      </c>
      <c r="BE21" s="7" t="s">
        <v>11</v>
      </c>
      <c r="BF21" s="7" t="s">
        <v>11</v>
      </c>
      <c r="BG21" s="7" t="s">
        <v>11</v>
      </c>
      <c r="BH21" s="7" t="s">
        <v>11</v>
      </c>
      <c r="BI21" s="7" t="s">
        <v>11</v>
      </c>
      <c r="BJ21" s="7" t="s">
        <v>11</v>
      </c>
      <c r="BK21" s="7" t="s">
        <v>11</v>
      </c>
      <c r="BL21" s="7" t="s">
        <v>11</v>
      </c>
      <c r="BM21" s="7" t="s">
        <v>11</v>
      </c>
      <c r="BN21" s="7" t="s">
        <v>11</v>
      </c>
      <c r="BO21" s="7" t="s">
        <v>11</v>
      </c>
      <c r="BP21" s="7" t="s">
        <v>11</v>
      </c>
      <c r="BQ21" s="7" t="s">
        <v>11</v>
      </c>
      <c r="BR21" s="7" t="s">
        <v>11</v>
      </c>
      <c r="BS21" s="7" t="s">
        <v>11</v>
      </c>
      <c r="BT21" s="7" t="s">
        <v>11</v>
      </c>
      <c r="BU21" s="7" t="s">
        <v>11</v>
      </c>
      <c r="BV21" s="7" t="s">
        <v>11</v>
      </c>
      <c r="BW21" s="7" t="s">
        <v>11</v>
      </c>
      <c r="BX21" s="7" t="s">
        <v>11</v>
      </c>
      <c r="BY21" s="7" t="s">
        <v>11</v>
      </c>
      <c r="BZ21" s="7" t="s">
        <v>11</v>
      </c>
      <c r="CA21" s="7" t="s">
        <v>11</v>
      </c>
      <c r="CB21" s="7" t="s">
        <v>11</v>
      </c>
      <c r="CC21" s="7" t="s">
        <v>11</v>
      </c>
      <c r="CD21" s="7" t="s">
        <v>11</v>
      </c>
      <c r="CE21" s="7" t="s">
        <v>11</v>
      </c>
      <c r="CF21" s="7" t="s">
        <v>11</v>
      </c>
      <c r="CG21" s="7" t="s">
        <v>11</v>
      </c>
      <c r="CH21" s="7" t="s">
        <v>11</v>
      </c>
      <c r="CI21" s="7" t="s">
        <v>11</v>
      </c>
      <c r="CJ21" s="7" t="s">
        <v>11</v>
      </c>
      <c r="CK21" s="7" t="s">
        <v>11</v>
      </c>
      <c r="CL21" s="7" t="s">
        <v>11</v>
      </c>
      <c r="CM21" s="7" t="s">
        <v>11</v>
      </c>
      <c r="CN21" s="7" t="s">
        <v>11</v>
      </c>
      <c r="CO21" s="7" t="s">
        <v>11</v>
      </c>
      <c r="CP21" s="7" t="s">
        <v>11</v>
      </c>
      <c r="CQ21" s="7" t="s">
        <v>11</v>
      </c>
      <c r="CR21" s="7" t="s">
        <v>11</v>
      </c>
      <c r="CS21" s="7" t="s">
        <v>11</v>
      </c>
      <c r="CT21" s="7" t="s">
        <v>11</v>
      </c>
      <c r="CU21" s="7" t="s">
        <v>11</v>
      </c>
      <c r="CV21" s="7" t="s">
        <v>11</v>
      </c>
      <c r="CW21" s="7" t="s">
        <v>11</v>
      </c>
      <c r="CX21" s="7" t="s">
        <v>11</v>
      </c>
      <c r="CY21" s="7" t="s">
        <v>11</v>
      </c>
      <c r="CZ21" s="7" t="s">
        <v>11</v>
      </c>
      <c r="DA21" s="7" t="s">
        <v>11</v>
      </c>
      <c r="DB21" s="7" t="s">
        <v>11</v>
      </c>
      <c r="DC21" s="7" t="s">
        <v>11</v>
      </c>
      <c r="DD21" s="7" t="s">
        <v>11</v>
      </c>
      <c r="DE21" s="7" t="s">
        <v>11</v>
      </c>
      <c r="DF21" s="7" t="s">
        <v>11</v>
      </c>
      <c r="DG21" s="7" t="s">
        <v>11</v>
      </c>
      <c r="DH21" s="7" t="s">
        <v>11</v>
      </c>
      <c r="DI21" s="7" t="s">
        <v>11</v>
      </c>
      <c r="DJ21" s="7" t="s">
        <v>11</v>
      </c>
      <c r="DK21" s="7" t="s">
        <v>11</v>
      </c>
      <c r="DL21" s="7" t="s">
        <v>11</v>
      </c>
      <c r="DM21" s="7" t="s">
        <v>11</v>
      </c>
      <c r="DN21" s="7" t="s">
        <v>11</v>
      </c>
      <c r="DO21" s="7" t="s">
        <v>11</v>
      </c>
      <c r="DP21" s="7" t="s">
        <v>11</v>
      </c>
      <c r="DQ21" s="7" t="s">
        <v>11</v>
      </c>
      <c r="DR21" s="7" t="s">
        <v>11</v>
      </c>
      <c r="DS21" s="7" t="s">
        <v>11</v>
      </c>
      <c r="DT21" s="7" t="s">
        <v>11</v>
      </c>
      <c r="DU21" s="7" t="s">
        <v>11</v>
      </c>
      <c r="DV21" s="7" t="s">
        <v>11</v>
      </c>
      <c r="DW21" s="7" t="s">
        <v>11</v>
      </c>
      <c r="DX21" s="7" t="s">
        <v>11</v>
      </c>
      <c r="DY21" s="7" t="s">
        <v>11</v>
      </c>
      <c r="DZ21" s="7" t="s">
        <v>11</v>
      </c>
      <c r="EA21" s="7" t="s">
        <v>11</v>
      </c>
      <c r="EB21" s="7" t="s">
        <v>11</v>
      </c>
      <c r="EC21" s="7" t="s">
        <v>11</v>
      </c>
      <c r="ED21" s="7" t="s">
        <v>11</v>
      </c>
      <c r="EE21" s="7" t="s">
        <v>11</v>
      </c>
      <c r="EF21" s="7" t="s">
        <v>11</v>
      </c>
      <c r="EG21" s="7" t="s">
        <v>11</v>
      </c>
      <c r="EH21" s="7" t="s">
        <v>11</v>
      </c>
      <c r="EI21" s="7" t="s">
        <v>11</v>
      </c>
      <c r="EJ21" s="7" t="s">
        <v>11</v>
      </c>
      <c r="EK21" s="7" t="s">
        <v>11</v>
      </c>
      <c r="EL21" s="7" t="s">
        <v>11</v>
      </c>
      <c r="EM21" s="7" t="s">
        <v>11</v>
      </c>
      <c r="EN21" s="7" t="s">
        <v>11</v>
      </c>
      <c r="EO21" s="7" t="s">
        <v>11</v>
      </c>
      <c r="EP21" s="7" t="s">
        <v>11</v>
      </c>
      <c r="EQ21" s="7" t="s">
        <v>11</v>
      </c>
      <c r="ER21" s="7" t="s">
        <v>11</v>
      </c>
      <c r="ES21" s="7" t="s">
        <v>11</v>
      </c>
      <c r="ET21" s="7" t="s">
        <v>11</v>
      </c>
      <c r="EU21" s="7" t="s">
        <v>11</v>
      </c>
      <c r="EV21" s="7" t="s">
        <v>11</v>
      </c>
      <c r="EW21" s="7" t="s">
        <v>11</v>
      </c>
      <c r="EX21" s="7" t="s">
        <v>11</v>
      </c>
      <c r="EY21" s="7" t="s">
        <v>11</v>
      </c>
      <c r="EZ21" s="7" t="s">
        <v>11</v>
      </c>
      <c r="FA21" s="7" t="s">
        <v>11</v>
      </c>
      <c r="FB21" s="7" t="s">
        <v>11</v>
      </c>
      <c r="FC21" s="7" t="s">
        <v>11</v>
      </c>
      <c r="FD21" s="7" t="s">
        <v>11</v>
      </c>
      <c r="FE21" s="7" t="s">
        <v>11</v>
      </c>
      <c r="FF21" s="7" t="s">
        <v>11</v>
      </c>
      <c r="FG21" s="7" t="s">
        <v>11</v>
      </c>
      <c r="FH21" s="7" t="s">
        <v>11</v>
      </c>
      <c r="FI21" s="7" t="s">
        <v>11</v>
      </c>
      <c r="FJ21" s="7" t="s">
        <v>11</v>
      </c>
      <c r="FK21" s="7" t="s">
        <v>11</v>
      </c>
      <c r="FL21" s="7" t="s">
        <v>11</v>
      </c>
      <c r="FM21" s="7" t="s">
        <v>11</v>
      </c>
      <c r="FN21" s="7" t="s">
        <v>11</v>
      </c>
      <c r="FO21" s="7" t="s">
        <v>11</v>
      </c>
      <c r="FP21" s="7" t="s">
        <v>11</v>
      </c>
      <c r="FQ21" s="7" t="s">
        <v>11</v>
      </c>
      <c r="FR21" s="7" t="s">
        <v>11</v>
      </c>
      <c r="FS21" s="7" t="s">
        <v>11</v>
      </c>
      <c r="FT21" s="7" t="s">
        <v>11</v>
      </c>
      <c r="FU21" s="7" t="s">
        <v>11</v>
      </c>
      <c r="FV21" s="7" t="s">
        <v>11</v>
      </c>
      <c r="FW21" s="7" t="s">
        <v>11</v>
      </c>
      <c r="FX21" s="7" t="s">
        <v>11</v>
      </c>
      <c r="FY21" s="7" t="s">
        <v>11</v>
      </c>
      <c r="FZ21" s="7" t="s">
        <v>11</v>
      </c>
      <c r="GA21" s="7" t="s">
        <v>11</v>
      </c>
      <c r="GB21" s="7" t="s">
        <v>11</v>
      </c>
      <c r="GC21" s="7" t="s">
        <v>11</v>
      </c>
      <c r="GD21" s="7" t="s">
        <v>11</v>
      </c>
      <c r="GE21" s="7" t="s">
        <v>11</v>
      </c>
      <c r="GF21" s="7" t="s">
        <v>11</v>
      </c>
      <c r="GG21" s="7" t="s">
        <v>11</v>
      </c>
      <c r="GH21" s="7" t="s">
        <v>11</v>
      </c>
      <c r="GI21" s="7" t="s">
        <v>11</v>
      </c>
      <c r="GJ21" s="7" t="s">
        <v>11</v>
      </c>
      <c r="GK21" s="7" t="s">
        <v>11</v>
      </c>
      <c r="GL21" s="7" t="s">
        <v>11</v>
      </c>
      <c r="GM21" s="7" t="s">
        <v>11</v>
      </c>
      <c r="GN21" s="7" t="s">
        <v>11</v>
      </c>
      <c r="GO21" s="7" t="s">
        <v>11</v>
      </c>
      <c r="GP21" s="7" t="s">
        <v>11</v>
      </c>
      <c r="GQ21" s="7" t="s">
        <v>11</v>
      </c>
      <c r="GR21" s="7" t="s">
        <v>11</v>
      </c>
      <c r="GS21" s="7" t="s">
        <v>11</v>
      </c>
      <c r="GT21" s="7" t="s">
        <v>11</v>
      </c>
      <c r="GU21" s="7" t="s">
        <v>11</v>
      </c>
      <c r="GV21" s="7" t="s">
        <v>11</v>
      </c>
      <c r="GW21" s="7" t="s">
        <v>11</v>
      </c>
      <c r="GX21" s="7" t="s">
        <v>11</v>
      </c>
      <c r="GY21" s="7" t="s">
        <v>11</v>
      </c>
      <c r="GZ21" s="7" t="s">
        <v>11</v>
      </c>
      <c r="HA21" s="7" t="s">
        <v>11</v>
      </c>
      <c r="HB21" s="7" t="s">
        <v>11</v>
      </c>
      <c r="HC21" s="7" t="s">
        <v>11</v>
      </c>
      <c r="HD21" s="7" t="s">
        <v>11</v>
      </c>
      <c r="HE21" s="7" t="s">
        <v>11</v>
      </c>
      <c r="HF21" s="7" t="s">
        <v>11</v>
      </c>
      <c r="HG21" s="7" t="s">
        <v>11</v>
      </c>
      <c r="HH21" s="7" t="s">
        <v>11</v>
      </c>
      <c r="HI21" s="7" t="s">
        <v>11</v>
      </c>
      <c r="HJ21" s="7" t="s">
        <v>11</v>
      </c>
      <c r="HK21" s="7" t="s">
        <v>11</v>
      </c>
      <c r="HL21" s="7" t="s">
        <v>11</v>
      </c>
      <c r="HM21" s="7" t="s">
        <v>11</v>
      </c>
      <c r="HN21" s="7" t="s">
        <v>11</v>
      </c>
      <c r="HO21" s="7" t="s">
        <v>11</v>
      </c>
      <c r="HP21" s="7" t="s">
        <v>11</v>
      </c>
      <c r="HQ21" s="7" t="s">
        <v>11</v>
      </c>
      <c r="HR21" s="7" t="s">
        <v>11</v>
      </c>
      <c r="HS21" s="7" t="s">
        <v>11</v>
      </c>
      <c r="HT21" s="7" t="s">
        <v>11</v>
      </c>
      <c r="HU21" s="7" t="s">
        <v>11</v>
      </c>
      <c r="HV21" s="7" t="s">
        <v>11</v>
      </c>
      <c r="HW21" s="7" t="s">
        <v>11</v>
      </c>
      <c r="HX21" s="7" t="s">
        <v>11</v>
      </c>
      <c r="HY21" s="7" t="s">
        <v>11</v>
      </c>
      <c r="HZ21" s="7" t="s">
        <v>11</v>
      </c>
      <c r="IA21" s="7" t="s">
        <v>11</v>
      </c>
      <c r="IB21" s="7" t="s">
        <v>11</v>
      </c>
      <c r="IC21" s="7" t="s">
        <v>11</v>
      </c>
      <c r="ID21" s="7" t="s">
        <v>11</v>
      </c>
      <c r="IE21" s="7" t="s">
        <v>11</v>
      </c>
      <c r="IF21" s="7" t="s">
        <v>11</v>
      </c>
      <c r="IG21" s="7" t="s">
        <v>11</v>
      </c>
      <c r="IH21" s="7" t="s">
        <v>11</v>
      </c>
      <c r="II21" s="7" t="s">
        <v>11</v>
      </c>
      <c r="IJ21" s="7" t="s">
        <v>11</v>
      </c>
      <c r="IK21" s="7" t="s">
        <v>11</v>
      </c>
      <c r="IL21" s="7" t="s">
        <v>11</v>
      </c>
      <c r="IM21" s="7" t="s">
        <v>11</v>
      </c>
      <c r="IN21" s="7" t="s">
        <v>11</v>
      </c>
      <c r="IO21" s="7" t="s">
        <v>11</v>
      </c>
      <c r="IP21" s="7" t="s">
        <v>11</v>
      </c>
      <c r="IQ21" s="7" t="s">
        <v>11</v>
      </c>
      <c r="IR21" s="7" t="s">
        <v>11</v>
      </c>
      <c r="IS21" s="7" t="s">
        <v>11</v>
      </c>
      <c r="IT21" s="7" t="s">
        <v>11</v>
      </c>
      <c r="IU21" s="7" t="s">
        <v>11</v>
      </c>
      <c r="IV21" s="7" t="s">
        <v>11</v>
      </c>
      <c r="IW21" s="7" t="s">
        <v>11</v>
      </c>
      <c r="IX21" s="7" t="s">
        <v>11</v>
      </c>
      <c r="IY21" s="7" t="s">
        <v>11</v>
      </c>
      <c r="IZ21" s="7" t="s">
        <v>11</v>
      </c>
      <c r="JA21" s="7" t="s">
        <v>11</v>
      </c>
      <c r="JB21" s="7" t="s">
        <v>11</v>
      </c>
      <c r="JC21" s="7" t="s">
        <v>11</v>
      </c>
      <c r="JD21" s="7" t="s">
        <v>11</v>
      </c>
      <c r="JE21" s="7" t="s">
        <v>11</v>
      </c>
      <c r="JF21" s="7" t="s">
        <v>11</v>
      </c>
      <c r="JG21" s="7" t="s">
        <v>11</v>
      </c>
      <c r="JH21" s="7" t="s">
        <v>11</v>
      </c>
      <c r="JI21" s="7" t="s">
        <v>11</v>
      </c>
      <c r="JJ21" s="7" t="s">
        <v>11</v>
      </c>
      <c r="JK21" s="7" t="s">
        <v>11</v>
      </c>
      <c r="JL21" s="7" t="s">
        <v>11</v>
      </c>
      <c r="JM21" s="7" t="s">
        <v>11</v>
      </c>
      <c r="JN21" s="7" t="s">
        <v>11</v>
      </c>
      <c r="JO21" s="7" t="s">
        <v>11</v>
      </c>
      <c r="JP21" s="7" t="s">
        <v>11</v>
      </c>
      <c r="JQ21" s="7" t="s">
        <v>11</v>
      </c>
      <c r="JR21" s="7" t="s">
        <v>11</v>
      </c>
      <c r="JS21" s="7" t="s">
        <v>11</v>
      </c>
      <c r="JT21" s="7" t="s">
        <v>11</v>
      </c>
      <c r="JU21" s="7" t="s">
        <v>11</v>
      </c>
      <c r="JV21" s="7" t="s">
        <v>11</v>
      </c>
      <c r="JW21" s="7" t="s">
        <v>11</v>
      </c>
      <c r="JX21" s="7" t="s">
        <v>11</v>
      </c>
      <c r="JY21" s="7" t="s">
        <v>11</v>
      </c>
      <c r="JZ21" s="7" t="s">
        <v>11</v>
      </c>
      <c r="KA21" s="7" t="s">
        <v>11</v>
      </c>
      <c r="KB21" s="7" t="s">
        <v>11</v>
      </c>
      <c r="KC21" s="7" t="s">
        <v>11</v>
      </c>
      <c r="KD21" s="7" t="s">
        <v>11</v>
      </c>
      <c r="KE21" s="7" t="s">
        <v>11</v>
      </c>
      <c r="KF21" s="7" t="s">
        <v>11</v>
      </c>
      <c r="KG21" s="7" t="s">
        <v>11</v>
      </c>
      <c r="KH21" s="7" t="s">
        <v>11</v>
      </c>
      <c r="KI21" s="7" t="s">
        <v>11</v>
      </c>
      <c r="KJ21" s="7" t="s">
        <v>11</v>
      </c>
      <c r="KK21" s="7" t="s">
        <v>11</v>
      </c>
      <c r="KL21" s="7" t="s">
        <v>11</v>
      </c>
      <c r="KM21" s="7" t="s">
        <v>11</v>
      </c>
      <c r="KN21" s="7" t="s">
        <v>11</v>
      </c>
      <c r="KO21" s="7" t="s">
        <v>11</v>
      </c>
      <c r="KP21" s="7" t="s">
        <v>11</v>
      </c>
      <c r="KQ21" s="7" t="s">
        <v>11</v>
      </c>
      <c r="KR21" s="7" t="s">
        <v>11</v>
      </c>
      <c r="KS21" s="7" t="s">
        <v>11</v>
      </c>
      <c r="KT21" s="7" t="s">
        <v>11</v>
      </c>
      <c r="KU21" s="7" t="s">
        <v>11</v>
      </c>
      <c r="KV21" s="7" t="s">
        <v>11</v>
      </c>
      <c r="KW21" s="7" t="s">
        <v>11</v>
      </c>
      <c r="KX21" s="7" t="s">
        <v>11</v>
      </c>
      <c r="KY21" s="7" t="s">
        <v>11</v>
      </c>
      <c r="KZ21" s="7" t="s">
        <v>11</v>
      </c>
      <c r="LA21" s="7" t="s">
        <v>11</v>
      </c>
      <c r="LB21" s="7" t="s">
        <v>11</v>
      </c>
      <c r="LC21" s="7" t="s">
        <v>11</v>
      </c>
      <c r="LD21" s="7" t="s">
        <v>11</v>
      </c>
      <c r="LE21" s="7" t="s">
        <v>11</v>
      </c>
      <c r="LF21" s="7" t="s">
        <v>11</v>
      </c>
      <c r="LG21" s="7" t="s">
        <v>11</v>
      </c>
      <c r="LH21" s="7" t="s">
        <v>11</v>
      </c>
      <c r="LI21" s="7" t="s">
        <v>11</v>
      </c>
      <c r="LJ21" s="7" t="s">
        <v>11</v>
      </c>
      <c r="LK21" s="7" t="s">
        <v>11</v>
      </c>
      <c r="LL21" s="7" t="s">
        <v>11</v>
      </c>
      <c r="LM21" s="7" t="s">
        <v>11</v>
      </c>
      <c r="LN21" s="7" t="s">
        <v>11</v>
      </c>
      <c r="LO21" s="7" t="s">
        <v>11</v>
      </c>
      <c r="LP21" s="7" t="s">
        <v>11</v>
      </c>
      <c r="LQ21" s="7" t="s">
        <v>11</v>
      </c>
      <c r="LR21" s="7" t="s">
        <v>11</v>
      </c>
      <c r="LS21" s="7" t="s">
        <v>11</v>
      </c>
      <c r="LT21" s="7" t="s">
        <v>11</v>
      </c>
      <c r="LU21" s="7" t="s">
        <v>11</v>
      </c>
      <c r="LV21" s="7" t="s">
        <v>11</v>
      </c>
      <c r="LW21" s="7" t="s">
        <v>11</v>
      </c>
      <c r="LX21" s="7" t="s">
        <v>11</v>
      </c>
      <c r="LY21" s="7" t="s">
        <v>11</v>
      </c>
      <c r="LZ21" s="7" t="s">
        <v>11</v>
      </c>
      <c r="MA21" s="7" t="s">
        <v>11</v>
      </c>
      <c r="MB21" s="7" t="s">
        <v>11</v>
      </c>
      <c r="MC21" s="7" t="s">
        <v>11</v>
      </c>
      <c r="MD21" s="7" t="s">
        <v>11</v>
      </c>
      <c r="ME21" s="7" t="s">
        <v>11</v>
      </c>
      <c r="MF21" s="7" t="s">
        <v>11</v>
      </c>
      <c r="MG21" s="7" t="s">
        <v>11</v>
      </c>
      <c r="MH21" s="7" t="s">
        <v>11</v>
      </c>
      <c r="MI21" s="7" t="s">
        <v>11</v>
      </c>
      <c r="MJ21" s="7" t="s">
        <v>11</v>
      </c>
      <c r="MK21" s="7" t="s">
        <v>11</v>
      </c>
      <c r="ML21" s="7" t="s">
        <v>11</v>
      </c>
      <c r="MM21" s="7" t="s">
        <v>11</v>
      </c>
      <c r="MN21" s="7" t="s">
        <v>11</v>
      </c>
      <c r="MO21" s="7" t="s">
        <v>11</v>
      </c>
      <c r="MP21" s="7" t="s">
        <v>11</v>
      </c>
      <c r="MQ21" s="7" t="s">
        <v>11</v>
      </c>
      <c r="MR21" s="7" t="s">
        <v>11</v>
      </c>
      <c r="MS21" s="7" t="s">
        <v>11</v>
      </c>
      <c r="MT21" s="7" t="s">
        <v>11</v>
      </c>
      <c r="MU21" s="7" t="s">
        <v>11</v>
      </c>
      <c r="MV21" s="7" t="s">
        <v>11</v>
      </c>
      <c r="MW21" s="7" t="s">
        <v>11</v>
      </c>
      <c r="MX21" s="7" t="s">
        <v>11</v>
      </c>
      <c r="MY21" s="7" t="s">
        <v>11</v>
      </c>
      <c r="MZ21" s="7" t="s">
        <v>11</v>
      </c>
      <c r="NA21" s="7" t="s">
        <v>11</v>
      </c>
      <c r="NB21" s="7" t="s">
        <v>11</v>
      </c>
      <c r="NC21" s="7" t="s">
        <v>11</v>
      </c>
      <c r="ND21" s="7" t="s">
        <v>11</v>
      </c>
      <c r="NE21" s="7" t="s">
        <v>11</v>
      </c>
      <c r="NF21" s="7" t="s">
        <v>11</v>
      </c>
      <c r="NG21" s="7" t="s">
        <v>11</v>
      </c>
      <c r="NH21" s="7" t="s">
        <v>11</v>
      </c>
      <c r="NI21" s="7" t="s">
        <v>11</v>
      </c>
      <c r="NJ21" s="7" t="s">
        <v>11</v>
      </c>
      <c r="NK21" s="7" t="s">
        <v>11</v>
      </c>
      <c r="NL21" s="7" t="s">
        <v>11</v>
      </c>
      <c r="NM21" s="7" t="s">
        <v>11</v>
      </c>
      <c r="NN21" s="7" t="s">
        <v>11</v>
      </c>
      <c r="NO21" s="7" t="s">
        <v>11</v>
      </c>
      <c r="NP21" s="7" t="s">
        <v>11</v>
      </c>
      <c r="NQ21" s="7" t="s">
        <v>11</v>
      </c>
      <c r="NR21" s="7" t="s">
        <v>11</v>
      </c>
      <c r="NS21" s="7" t="s">
        <v>11</v>
      </c>
      <c r="NT21" s="7" t="s">
        <v>11</v>
      </c>
      <c r="NU21" s="7" t="s">
        <v>11</v>
      </c>
      <c r="NV21" s="7" t="s">
        <v>11</v>
      </c>
      <c r="NW21" s="7" t="s">
        <v>11</v>
      </c>
      <c r="NX21" s="7" t="s">
        <v>11</v>
      </c>
      <c r="NY21" s="7" t="s">
        <v>11</v>
      </c>
      <c r="NZ21" s="7" t="s">
        <v>11</v>
      </c>
      <c r="OA21" s="7" t="s">
        <v>11</v>
      </c>
      <c r="OB21" s="7" t="s">
        <v>11</v>
      </c>
      <c r="OC21" s="7" t="s">
        <v>11</v>
      </c>
      <c r="OD21" s="7" t="s">
        <v>11</v>
      </c>
      <c r="OE21" s="7" t="s">
        <v>11</v>
      </c>
      <c r="OF21" s="7" t="s">
        <v>11</v>
      </c>
      <c r="OG21" s="7" t="s">
        <v>11</v>
      </c>
      <c r="OH21" s="7" t="s">
        <v>11</v>
      </c>
      <c r="OI21" s="7" t="s">
        <v>11</v>
      </c>
      <c r="OJ21" s="7" t="s">
        <v>11</v>
      </c>
      <c r="OK21" s="7" t="s">
        <v>11</v>
      </c>
      <c r="OL21" s="7" t="s">
        <v>11</v>
      </c>
      <c r="OM21" s="7" t="s">
        <v>11</v>
      </c>
      <c r="ON21" s="7" t="s">
        <v>11</v>
      </c>
      <c r="OO21" s="7" t="s">
        <v>11</v>
      </c>
      <c r="OP21" s="7" t="s">
        <v>11</v>
      </c>
      <c r="OQ21" s="7" t="s">
        <v>11</v>
      </c>
      <c r="OR21" s="7" t="s">
        <v>11</v>
      </c>
      <c r="OS21" s="7" t="s">
        <v>11</v>
      </c>
      <c r="OT21" s="7" t="s">
        <v>11</v>
      </c>
      <c r="OU21" s="7" t="s">
        <v>11</v>
      </c>
      <c r="OV21" s="7" t="s">
        <v>11</v>
      </c>
      <c r="OW21" s="7" t="s">
        <v>11</v>
      </c>
      <c r="OX21" s="7" t="s">
        <v>11</v>
      </c>
      <c r="OY21" s="7" t="s">
        <v>11</v>
      </c>
      <c r="OZ21" s="7" t="s">
        <v>11</v>
      </c>
      <c r="PA21" s="7" t="s">
        <v>11</v>
      </c>
      <c r="PB21" s="7" t="s">
        <v>11</v>
      </c>
      <c r="PC21" s="7" t="s">
        <v>11</v>
      </c>
      <c r="PD21" s="7" t="s">
        <v>11</v>
      </c>
      <c r="PE21" s="7" t="s">
        <v>11</v>
      </c>
      <c r="PF21" s="7" t="s">
        <v>11</v>
      </c>
      <c r="PG21" s="7" t="s">
        <v>11</v>
      </c>
      <c r="PH21" s="7" t="s">
        <v>11</v>
      </c>
      <c r="PI21" s="7" t="s">
        <v>11</v>
      </c>
      <c r="PJ21" s="7" t="s">
        <v>11</v>
      </c>
      <c r="PK21" s="7" t="s">
        <v>11</v>
      </c>
      <c r="PL21" s="7" t="s">
        <v>11</v>
      </c>
      <c r="PM21" s="7" t="s">
        <v>11</v>
      </c>
      <c r="PN21" s="7" t="s">
        <v>11</v>
      </c>
      <c r="PO21" s="7" t="s">
        <v>11</v>
      </c>
      <c r="PP21" s="7" t="s">
        <v>11</v>
      </c>
      <c r="PQ21" s="7" t="s">
        <v>11</v>
      </c>
      <c r="PR21" s="7" t="s">
        <v>11</v>
      </c>
      <c r="PS21" s="7" t="s">
        <v>11</v>
      </c>
      <c r="PT21" s="7" t="s">
        <v>11</v>
      </c>
      <c r="PU21" s="7" t="s">
        <v>11</v>
      </c>
      <c r="PV21" s="7" t="s">
        <v>11</v>
      </c>
      <c r="PW21" s="7" t="s">
        <v>11</v>
      </c>
      <c r="PX21" s="7" t="s">
        <v>11</v>
      </c>
      <c r="PY21" s="7" t="s">
        <v>11</v>
      </c>
      <c r="PZ21" s="7" t="s">
        <v>11</v>
      </c>
      <c r="QA21" s="7" t="s">
        <v>11</v>
      </c>
      <c r="QB21" s="7" t="s">
        <v>11</v>
      </c>
      <c r="QC21" s="7" t="s">
        <v>11</v>
      </c>
      <c r="QD21" s="7" t="s">
        <v>11</v>
      </c>
      <c r="QE21" s="7" t="s">
        <v>11</v>
      </c>
      <c r="QF21" s="7" t="s">
        <v>11</v>
      </c>
      <c r="QG21" s="7" t="s">
        <v>11</v>
      </c>
      <c r="QH21" s="7" t="s">
        <v>11</v>
      </c>
      <c r="QI21" s="7" t="s">
        <v>11</v>
      </c>
      <c r="QJ21" s="7" t="s">
        <v>11</v>
      </c>
      <c r="QK21" s="7" t="s">
        <v>11</v>
      </c>
      <c r="QL21" s="7" t="s">
        <v>11</v>
      </c>
      <c r="QM21" s="7" t="s">
        <v>11</v>
      </c>
      <c r="QN21" s="7" t="s">
        <v>11</v>
      </c>
      <c r="QO21" s="7" t="s">
        <v>11</v>
      </c>
      <c r="QP21" s="7" t="s">
        <v>11</v>
      </c>
      <c r="QQ21" s="7" t="s">
        <v>11</v>
      </c>
      <c r="QR21" s="7" t="s">
        <v>11</v>
      </c>
      <c r="QS21" s="7" t="s">
        <v>11</v>
      </c>
      <c r="QT21" s="7" t="s">
        <v>11</v>
      </c>
      <c r="QU21" s="7" t="s">
        <v>11</v>
      </c>
      <c r="QV21" s="7" t="s">
        <v>11</v>
      </c>
      <c r="QW21" s="7" t="s">
        <v>11</v>
      </c>
      <c r="QX21" s="7" t="s">
        <v>11</v>
      </c>
      <c r="QY21" s="7" t="s">
        <v>11</v>
      </c>
      <c r="QZ21" s="7" t="s">
        <v>11</v>
      </c>
      <c r="RA21" s="7" t="s">
        <v>11</v>
      </c>
      <c r="RB21" s="7" t="s">
        <v>11</v>
      </c>
      <c r="RC21" s="7" t="s">
        <v>11</v>
      </c>
      <c r="RD21" s="7" t="s">
        <v>11</v>
      </c>
      <c r="RE21" s="7" t="s">
        <v>11</v>
      </c>
      <c r="RF21" s="7" t="s">
        <v>11</v>
      </c>
      <c r="RG21" s="7" t="s">
        <v>11</v>
      </c>
      <c r="RH21" s="7" t="s">
        <v>11</v>
      </c>
      <c r="RI21" s="7" t="s">
        <v>11</v>
      </c>
      <c r="RJ21" s="7" t="s">
        <v>11</v>
      </c>
      <c r="RK21" s="7" t="s">
        <v>11</v>
      </c>
      <c r="RL21" s="7" t="s">
        <v>11</v>
      </c>
      <c r="RM21" s="7" t="s">
        <v>11</v>
      </c>
      <c r="RN21" s="7" t="s">
        <v>11</v>
      </c>
      <c r="RO21" s="7" t="s">
        <v>11</v>
      </c>
      <c r="RP21" s="7" t="s">
        <v>11</v>
      </c>
      <c r="RQ21" s="7" t="s">
        <v>11</v>
      </c>
      <c r="RR21" s="7" t="s">
        <v>11</v>
      </c>
      <c r="RS21" s="7" t="s">
        <v>11</v>
      </c>
      <c r="RT21" s="7" t="s">
        <v>11</v>
      </c>
      <c r="RU21" s="7" t="s">
        <v>11</v>
      </c>
      <c r="RV21" s="7" t="s">
        <v>11</v>
      </c>
      <c r="RW21" s="7" t="s">
        <v>11</v>
      </c>
      <c r="RX21" s="7" t="s">
        <v>11</v>
      </c>
      <c r="RY21" s="7" t="s">
        <v>11</v>
      </c>
      <c r="RZ21" s="7" t="s">
        <v>11</v>
      </c>
      <c r="SA21" s="7" t="s">
        <v>11</v>
      </c>
      <c r="SB21" s="7" t="s">
        <v>11</v>
      </c>
      <c r="SC21" s="7" t="s">
        <v>11</v>
      </c>
      <c r="SD21" s="7" t="s">
        <v>11</v>
      </c>
      <c r="SE21" s="7" t="s">
        <v>11</v>
      </c>
      <c r="SF21" s="7" t="s">
        <v>11</v>
      </c>
      <c r="SG21" s="7" t="s">
        <v>11</v>
      </c>
      <c r="SH21" s="7" t="s">
        <v>11</v>
      </c>
      <c r="SI21" s="7" t="s">
        <v>11</v>
      </c>
      <c r="SJ21" s="7" t="s">
        <v>11</v>
      </c>
      <c r="SK21" s="7" t="s">
        <v>11</v>
      </c>
      <c r="SL21" s="7" t="s">
        <v>11</v>
      </c>
      <c r="SM21" s="7" t="s">
        <v>11</v>
      </c>
      <c r="SN21" s="7" t="s">
        <v>11</v>
      </c>
      <c r="SO21" s="7" t="s">
        <v>11</v>
      </c>
      <c r="SP21" s="7" t="s">
        <v>11</v>
      </c>
      <c r="SQ21" s="7" t="s">
        <v>11</v>
      </c>
      <c r="SR21" s="7" t="s">
        <v>11</v>
      </c>
      <c r="SS21" s="7" t="s">
        <v>11</v>
      </c>
      <c r="ST21" s="7" t="s">
        <v>11</v>
      </c>
      <c r="SU21" s="7" t="s">
        <v>11</v>
      </c>
      <c r="SV21" s="7" t="s">
        <v>11</v>
      </c>
      <c r="SW21" s="7" t="s">
        <v>11</v>
      </c>
      <c r="SX21" s="7" t="s">
        <v>11</v>
      </c>
      <c r="SY21" s="7" t="s">
        <v>11</v>
      </c>
      <c r="SZ21" s="7" t="s">
        <v>11</v>
      </c>
      <c r="TA21" s="7" t="s">
        <v>11</v>
      </c>
      <c r="TB21" s="7" t="s">
        <v>11</v>
      </c>
      <c r="TC21" s="7" t="s">
        <v>11</v>
      </c>
      <c r="TD21" s="7" t="s">
        <v>11</v>
      </c>
      <c r="TE21" s="7" t="s">
        <v>11</v>
      </c>
      <c r="TF21" s="7" t="s">
        <v>11</v>
      </c>
      <c r="TG21" s="7" t="s">
        <v>11</v>
      </c>
      <c r="TH21" s="7" t="s">
        <v>11</v>
      </c>
      <c r="TI21" s="7" t="s">
        <v>11</v>
      </c>
      <c r="TJ21" s="7" t="s">
        <v>11</v>
      </c>
      <c r="TK21" s="7" t="s">
        <v>11</v>
      </c>
      <c r="TL21" s="7" t="s">
        <v>11</v>
      </c>
      <c r="TM21" s="7" t="s">
        <v>11</v>
      </c>
      <c r="TN21" s="7" t="s">
        <v>11</v>
      </c>
      <c r="TO21" s="7" t="s">
        <v>11</v>
      </c>
      <c r="TP21" s="7" t="s">
        <v>11</v>
      </c>
      <c r="TQ21" s="7" t="s">
        <v>11</v>
      </c>
      <c r="TR21" s="7" t="s">
        <v>11</v>
      </c>
      <c r="TS21" s="7" t="s">
        <v>11</v>
      </c>
      <c r="TT21" s="7" t="s">
        <v>11</v>
      </c>
      <c r="TU21" s="7" t="s">
        <v>11</v>
      </c>
      <c r="TV21" s="7" t="s">
        <v>11</v>
      </c>
      <c r="TW21" s="7" t="s">
        <v>11</v>
      </c>
      <c r="TX21" s="7" t="s">
        <v>11</v>
      </c>
      <c r="TY21" s="7" t="s">
        <v>11</v>
      </c>
      <c r="TZ21" s="7" t="s">
        <v>11</v>
      </c>
      <c r="UA21" s="7" t="s">
        <v>11</v>
      </c>
      <c r="UB21" s="7" t="s">
        <v>11</v>
      </c>
      <c r="UC21" s="7" t="s">
        <v>11</v>
      </c>
      <c r="UD21" s="7" t="s">
        <v>11</v>
      </c>
      <c r="UE21" s="7" t="s">
        <v>11</v>
      </c>
      <c r="UF21" s="7" t="s">
        <v>11</v>
      </c>
      <c r="UG21" s="7" t="s">
        <v>11</v>
      </c>
      <c r="UH21" s="7" t="s">
        <v>11</v>
      </c>
      <c r="UI21" s="7" t="s">
        <v>11</v>
      </c>
      <c r="UJ21" s="7" t="s">
        <v>11</v>
      </c>
      <c r="UK21" s="7" t="s">
        <v>11</v>
      </c>
      <c r="UL21" s="7" t="s">
        <v>11</v>
      </c>
      <c r="UM21" s="7" t="s">
        <v>11</v>
      </c>
      <c r="UN21" s="7" t="s">
        <v>11</v>
      </c>
      <c r="UO21" s="7" t="s">
        <v>11</v>
      </c>
      <c r="UP21" s="7" t="s">
        <v>11</v>
      </c>
      <c r="UQ21" s="7" t="s">
        <v>11</v>
      </c>
      <c r="UR21" s="7" t="s">
        <v>11</v>
      </c>
      <c r="US21" s="7" t="s">
        <v>11</v>
      </c>
      <c r="UT21" s="7" t="s">
        <v>11</v>
      </c>
      <c r="UU21" s="7" t="s">
        <v>11</v>
      </c>
      <c r="UV21" s="7" t="s">
        <v>11</v>
      </c>
      <c r="UW21" s="7" t="s">
        <v>11</v>
      </c>
      <c r="UX21" s="7" t="s">
        <v>11</v>
      </c>
      <c r="UY21" s="7" t="s">
        <v>11</v>
      </c>
      <c r="UZ21" s="7" t="s">
        <v>11</v>
      </c>
      <c r="VA21" s="7" t="s">
        <v>11</v>
      </c>
      <c r="VB21" s="7" t="s">
        <v>11</v>
      </c>
      <c r="VC21" s="7" t="s">
        <v>11</v>
      </c>
      <c r="VD21" s="7" t="s">
        <v>11</v>
      </c>
      <c r="VE21" s="7" t="s">
        <v>11</v>
      </c>
      <c r="VF21" s="7" t="s">
        <v>11</v>
      </c>
      <c r="VG21" s="7" t="s">
        <v>11</v>
      </c>
      <c r="VH21" s="7" t="s">
        <v>11</v>
      </c>
      <c r="VI21" s="7" t="s">
        <v>11</v>
      </c>
      <c r="VJ21" s="7" t="s">
        <v>11</v>
      </c>
      <c r="VK21" s="7" t="s">
        <v>11</v>
      </c>
      <c r="VL21" s="7" t="s">
        <v>11</v>
      </c>
      <c r="VM21" s="7" t="s">
        <v>11</v>
      </c>
      <c r="VN21" s="7" t="s">
        <v>11</v>
      </c>
      <c r="VO21" s="7" t="s">
        <v>11</v>
      </c>
      <c r="VP21" s="7" t="s">
        <v>11</v>
      </c>
      <c r="VQ21" s="7" t="s">
        <v>11</v>
      </c>
      <c r="VR21" s="7" t="s">
        <v>11</v>
      </c>
      <c r="VS21" s="7" t="s">
        <v>11</v>
      </c>
      <c r="VT21" s="7" t="s">
        <v>11</v>
      </c>
      <c r="VU21" s="7" t="s">
        <v>11</v>
      </c>
      <c r="VV21" s="7" t="s">
        <v>11</v>
      </c>
      <c r="VW21" s="7" t="s">
        <v>11</v>
      </c>
      <c r="VX21" s="7" t="s">
        <v>11</v>
      </c>
      <c r="VY21" s="7" t="s">
        <v>11</v>
      </c>
      <c r="VZ21" s="7" t="s">
        <v>11</v>
      </c>
      <c r="WA21" s="7" t="s">
        <v>11</v>
      </c>
      <c r="WB21" s="7" t="s">
        <v>11</v>
      </c>
      <c r="WC21" s="7" t="s">
        <v>11</v>
      </c>
      <c r="WD21" s="7" t="s">
        <v>11</v>
      </c>
      <c r="WE21" s="7" t="s">
        <v>11</v>
      </c>
      <c r="WF21" s="7" t="s">
        <v>11</v>
      </c>
      <c r="WG21" s="7" t="s">
        <v>11</v>
      </c>
      <c r="WH21" s="7" t="s">
        <v>11</v>
      </c>
      <c r="WI21" s="7" t="s">
        <v>11</v>
      </c>
      <c r="WJ21" s="7" t="s">
        <v>11</v>
      </c>
      <c r="WK21" s="7" t="s">
        <v>11</v>
      </c>
      <c r="WL21" s="7" t="s">
        <v>11</v>
      </c>
      <c r="WM21" s="7" t="s">
        <v>11</v>
      </c>
      <c r="WN21" s="7" t="s">
        <v>11</v>
      </c>
      <c r="WO21" s="7" t="s">
        <v>11</v>
      </c>
      <c r="WP21" s="7" t="s">
        <v>11</v>
      </c>
      <c r="WQ21" s="7" t="s">
        <v>11</v>
      </c>
      <c r="WR21" s="7" t="s">
        <v>11</v>
      </c>
      <c r="WS21" s="7" t="s">
        <v>11</v>
      </c>
      <c r="WT21" s="7" t="s">
        <v>11</v>
      </c>
      <c r="WU21" s="7" t="s">
        <v>11</v>
      </c>
      <c r="WV21" s="7" t="s">
        <v>11</v>
      </c>
      <c r="WW21" s="7" t="s">
        <v>11</v>
      </c>
      <c r="WX21" s="7" t="s">
        <v>11</v>
      </c>
      <c r="WY21" s="7" t="s">
        <v>11</v>
      </c>
      <c r="WZ21" s="7" t="s">
        <v>11</v>
      </c>
      <c r="XA21" s="7" t="s">
        <v>11</v>
      </c>
      <c r="XB21" s="7" t="s">
        <v>11</v>
      </c>
      <c r="XC21" s="7" t="s">
        <v>11</v>
      </c>
      <c r="XD21" s="7" t="s">
        <v>11</v>
      </c>
      <c r="XE21" s="7" t="s">
        <v>11</v>
      </c>
      <c r="XF21" s="7" t="s">
        <v>11</v>
      </c>
      <c r="XG21" s="7" t="s">
        <v>11</v>
      </c>
      <c r="XH21" s="7" t="s">
        <v>11</v>
      </c>
      <c r="XI21" s="7" t="s">
        <v>11</v>
      </c>
      <c r="XJ21" s="7" t="s">
        <v>11</v>
      </c>
      <c r="XK21" s="7" t="s">
        <v>11</v>
      </c>
      <c r="XL21" s="7" t="s">
        <v>11</v>
      </c>
      <c r="XM21" s="7" t="s">
        <v>11</v>
      </c>
      <c r="XN21" s="7" t="s">
        <v>11</v>
      </c>
      <c r="XO21" s="7" t="s">
        <v>11</v>
      </c>
      <c r="XP21" s="7" t="s">
        <v>11</v>
      </c>
      <c r="XQ21" s="7" t="s">
        <v>11</v>
      </c>
      <c r="XR21" s="7" t="s">
        <v>11</v>
      </c>
      <c r="XS21" s="7" t="s">
        <v>11</v>
      </c>
      <c r="XT21" s="7" t="s">
        <v>11</v>
      </c>
      <c r="XU21" s="7" t="s">
        <v>11</v>
      </c>
      <c r="XV21" s="7" t="s">
        <v>11</v>
      </c>
      <c r="XW21" s="7" t="s">
        <v>11</v>
      </c>
      <c r="XX21" s="7" t="s">
        <v>11</v>
      </c>
      <c r="XY21" s="7" t="s">
        <v>11</v>
      </c>
      <c r="XZ21" s="7" t="s">
        <v>11</v>
      </c>
      <c r="YA21" s="7" t="s">
        <v>11</v>
      </c>
      <c r="YB21" s="7" t="s">
        <v>11</v>
      </c>
      <c r="YC21" s="7" t="s">
        <v>11</v>
      </c>
      <c r="YD21" s="7" t="s">
        <v>11</v>
      </c>
      <c r="YE21" s="7" t="s">
        <v>11</v>
      </c>
      <c r="YF21" s="7" t="s">
        <v>11</v>
      </c>
      <c r="YG21" s="7" t="s">
        <v>11</v>
      </c>
      <c r="YH21" s="7" t="s">
        <v>11</v>
      </c>
      <c r="YI21" s="7" t="s">
        <v>11</v>
      </c>
      <c r="YJ21" s="7" t="s">
        <v>11</v>
      </c>
      <c r="YK21" s="7" t="s">
        <v>11</v>
      </c>
      <c r="YL21" s="7" t="s">
        <v>11</v>
      </c>
      <c r="YM21" s="7" t="s">
        <v>11</v>
      </c>
      <c r="YN21" s="7" t="s">
        <v>11</v>
      </c>
      <c r="YO21" s="7" t="s">
        <v>11</v>
      </c>
      <c r="YP21" s="7" t="s">
        <v>11</v>
      </c>
      <c r="YQ21" s="7" t="s">
        <v>11</v>
      </c>
      <c r="YR21" s="7" t="s">
        <v>11</v>
      </c>
      <c r="YS21" s="7" t="s">
        <v>11</v>
      </c>
      <c r="YT21" s="7" t="s">
        <v>11</v>
      </c>
      <c r="YU21" s="7" t="s">
        <v>11</v>
      </c>
      <c r="YV21" s="7" t="s">
        <v>11</v>
      </c>
      <c r="YW21" s="7" t="s">
        <v>11</v>
      </c>
      <c r="YX21" s="7" t="s">
        <v>11</v>
      </c>
      <c r="YY21" s="7" t="s">
        <v>11</v>
      </c>
      <c r="YZ21" s="7" t="s">
        <v>11</v>
      </c>
      <c r="ZA21" s="7" t="s">
        <v>11</v>
      </c>
      <c r="ZB21" s="7" t="s">
        <v>11</v>
      </c>
      <c r="ZC21" s="7" t="s">
        <v>11</v>
      </c>
      <c r="ZD21" s="7" t="s">
        <v>11</v>
      </c>
      <c r="ZE21" s="7" t="s">
        <v>11</v>
      </c>
      <c r="ZF21" s="7" t="s">
        <v>11</v>
      </c>
      <c r="ZG21" s="7" t="s">
        <v>11</v>
      </c>
      <c r="ZH21" s="7" t="s">
        <v>11</v>
      </c>
      <c r="ZI21" s="7" t="s">
        <v>11</v>
      </c>
      <c r="ZJ21" s="7" t="s">
        <v>11</v>
      </c>
      <c r="ZK21" s="7" t="s">
        <v>11</v>
      </c>
      <c r="ZL21" s="7" t="s">
        <v>11</v>
      </c>
      <c r="ZM21" s="7" t="s">
        <v>11</v>
      </c>
      <c r="ZN21" s="7" t="s">
        <v>11</v>
      </c>
      <c r="ZO21" s="7" t="s">
        <v>11</v>
      </c>
      <c r="ZP21" s="7" t="s">
        <v>11</v>
      </c>
      <c r="ZQ21" s="7" t="s">
        <v>11</v>
      </c>
      <c r="ZR21" s="7" t="s">
        <v>11</v>
      </c>
      <c r="ZS21" s="7" t="s">
        <v>11</v>
      </c>
      <c r="ZT21" s="7" t="s">
        <v>11</v>
      </c>
      <c r="ZU21" s="7" t="s">
        <v>11</v>
      </c>
      <c r="ZV21" s="7" t="s">
        <v>11</v>
      </c>
      <c r="ZW21" s="7" t="s">
        <v>11</v>
      </c>
      <c r="ZX21" s="7" t="s">
        <v>11</v>
      </c>
      <c r="ZY21" s="7" t="s">
        <v>11</v>
      </c>
      <c r="ZZ21" s="7" t="s">
        <v>11</v>
      </c>
      <c r="AAA21" s="7" t="s">
        <v>11</v>
      </c>
      <c r="AAB21" s="7" t="s">
        <v>11</v>
      </c>
      <c r="AAC21" s="7" t="s">
        <v>11</v>
      </c>
      <c r="AAD21" s="7" t="s">
        <v>11</v>
      </c>
      <c r="AAE21" s="7" t="s">
        <v>11</v>
      </c>
      <c r="AAF21" s="7" t="s">
        <v>11</v>
      </c>
      <c r="AAG21" s="7" t="s">
        <v>11</v>
      </c>
      <c r="AAH21" s="7" t="s">
        <v>11</v>
      </c>
      <c r="AAI21" s="7" t="s">
        <v>11</v>
      </c>
      <c r="AAJ21" s="7" t="s">
        <v>11</v>
      </c>
      <c r="AAK21" s="7" t="s">
        <v>11</v>
      </c>
      <c r="AAL21" s="7" t="s">
        <v>11</v>
      </c>
    </row>
    <row r="22" spans="1:714" ht="30">
      <c r="A22" s="6" t="s">
        <v>22</v>
      </c>
      <c r="B22" s="7" t="s">
        <v>11</v>
      </c>
      <c r="C22" s="8">
        <v>6678171</v>
      </c>
      <c r="D22" s="8">
        <v>9291053</v>
      </c>
      <c r="E22" s="8">
        <v>4159574</v>
      </c>
      <c r="F22" s="8">
        <v>8960675</v>
      </c>
      <c r="G22" s="8">
        <v>105197797</v>
      </c>
      <c r="H22" s="8">
        <v>8526847</v>
      </c>
      <c r="I22" s="8">
        <v>14104582</v>
      </c>
      <c r="J22" s="8">
        <v>5721528</v>
      </c>
      <c r="K22" s="8">
        <v>6055204</v>
      </c>
      <c r="L22" s="8">
        <v>4437467</v>
      </c>
      <c r="M22" s="8">
        <v>7620285</v>
      </c>
      <c r="N22" s="8">
        <v>6806112</v>
      </c>
      <c r="O22" s="8">
        <v>7910170</v>
      </c>
      <c r="P22" s="8">
        <v>30998978</v>
      </c>
      <c r="Q22" s="8">
        <v>52243273</v>
      </c>
      <c r="R22" s="8">
        <v>19875316</v>
      </c>
      <c r="S22" s="8">
        <v>2586498</v>
      </c>
      <c r="T22" s="8">
        <v>2495114</v>
      </c>
      <c r="U22" s="8">
        <v>44470766</v>
      </c>
      <c r="V22" s="8">
        <v>4276433</v>
      </c>
      <c r="W22" s="8">
        <v>3255188</v>
      </c>
      <c r="X22" s="8">
        <v>124020212</v>
      </c>
      <c r="Y22" s="8">
        <v>9635161</v>
      </c>
      <c r="Z22" s="8">
        <v>27132337</v>
      </c>
      <c r="AA22" s="8">
        <v>12070281</v>
      </c>
      <c r="AB22" s="8">
        <v>26409580</v>
      </c>
      <c r="AC22" s="8">
        <v>2537121</v>
      </c>
      <c r="AD22" s="8">
        <v>8859431</v>
      </c>
      <c r="AE22" s="8">
        <v>34123078</v>
      </c>
      <c r="AF22" s="8">
        <v>5733788</v>
      </c>
      <c r="AG22" s="8">
        <v>84300758</v>
      </c>
      <c r="AH22" s="8">
        <v>48183835</v>
      </c>
      <c r="AI22" s="8">
        <v>40253962</v>
      </c>
      <c r="AJ22" s="8">
        <v>4827400</v>
      </c>
      <c r="AK22" s="8">
        <v>18217770</v>
      </c>
      <c r="AL22" s="8">
        <v>8250671</v>
      </c>
      <c r="AM22" s="8">
        <v>90144150</v>
      </c>
      <c r="AN22" s="8">
        <v>43912872</v>
      </c>
      <c r="AO22" s="8">
        <v>32282781</v>
      </c>
      <c r="AP22" s="8">
        <v>4656630</v>
      </c>
      <c r="AQ22" s="8">
        <v>100818674</v>
      </c>
      <c r="AR22" s="8">
        <v>17936985</v>
      </c>
      <c r="AS22" s="8">
        <v>1592060</v>
      </c>
      <c r="AT22" s="8">
        <v>3956643</v>
      </c>
      <c r="AU22" s="8">
        <v>22461774</v>
      </c>
      <c r="AV22" s="8">
        <v>103058813</v>
      </c>
      <c r="AW22" s="7" t="s">
        <v>11</v>
      </c>
      <c r="AX22" s="8">
        <v>6954423</v>
      </c>
      <c r="AY22" s="7" t="s">
        <v>11</v>
      </c>
      <c r="AZ22" s="8">
        <v>8468499</v>
      </c>
      <c r="BA22" s="8">
        <v>10936942</v>
      </c>
      <c r="BB22" s="8">
        <v>54295965</v>
      </c>
      <c r="BC22" s="8">
        <v>60091581</v>
      </c>
      <c r="BD22" s="8">
        <v>38433911</v>
      </c>
      <c r="BE22" s="8">
        <v>32638341</v>
      </c>
      <c r="BF22" s="8">
        <v>2577427</v>
      </c>
      <c r="BG22" s="8">
        <v>6571826</v>
      </c>
      <c r="BH22" s="8">
        <v>2169306</v>
      </c>
      <c r="BI22" s="8">
        <v>4433148</v>
      </c>
      <c r="BJ22" s="8">
        <v>92125777</v>
      </c>
      <c r="BK22" s="8">
        <v>64085759</v>
      </c>
      <c r="BL22" s="8">
        <v>35746742</v>
      </c>
      <c r="BM22" s="8">
        <v>9422661</v>
      </c>
      <c r="BN22" s="8">
        <v>46126236</v>
      </c>
      <c r="BO22" s="8">
        <v>12665706</v>
      </c>
      <c r="BP22" s="8">
        <v>27659170</v>
      </c>
      <c r="BQ22" s="8">
        <v>4199886</v>
      </c>
      <c r="BR22" s="8">
        <v>35642319</v>
      </c>
      <c r="BS22" s="8">
        <v>1103515</v>
      </c>
      <c r="BT22" s="8">
        <v>47791226</v>
      </c>
      <c r="BU22" s="8">
        <v>11184132</v>
      </c>
      <c r="BV22" s="8">
        <v>2673865</v>
      </c>
      <c r="BW22" s="7" t="s">
        <v>11</v>
      </c>
      <c r="BX22" s="8">
        <v>34334242</v>
      </c>
      <c r="BY22" s="8">
        <v>65568739</v>
      </c>
      <c r="BZ22" s="8">
        <v>7743149</v>
      </c>
      <c r="CA22" s="8">
        <v>11769524</v>
      </c>
      <c r="CB22" s="8">
        <v>6221286</v>
      </c>
      <c r="CC22" s="8">
        <v>7340524</v>
      </c>
      <c r="CD22" s="8">
        <v>10161141</v>
      </c>
      <c r="CE22" s="8">
        <v>4571148</v>
      </c>
      <c r="CF22" s="8">
        <v>6594299</v>
      </c>
      <c r="CG22" s="8">
        <v>39015315</v>
      </c>
      <c r="CH22" s="8">
        <v>1769557</v>
      </c>
      <c r="CI22" s="8">
        <v>10773166</v>
      </c>
      <c r="CJ22" s="8">
        <v>4987455</v>
      </c>
      <c r="CK22" s="8">
        <v>4810929</v>
      </c>
      <c r="CL22" s="8">
        <v>7986173</v>
      </c>
      <c r="CM22" s="8">
        <v>39459300</v>
      </c>
      <c r="CN22" s="8">
        <v>82672321</v>
      </c>
      <c r="CO22" s="8">
        <v>8199801</v>
      </c>
      <c r="CP22" s="8">
        <v>4963711</v>
      </c>
      <c r="CQ22" s="8">
        <v>5277190</v>
      </c>
      <c r="CR22" s="8">
        <v>16557647</v>
      </c>
      <c r="CS22" s="8">
        <v>5194771</v>
      </c>
      <c r="CT22" s="8">
        <v>15160472</v>
      </c>
      <c r="CU22" s="8">
        <v>19707035</v>
      </c>
      <c r="CV22" s="8">
        <v>87225994</v>
      </c>
      <c r="CW22" s="8">
        <v>23936260</v>
      </c>
      <c r="CX22" s="8">
        <v>98153529</v>
      </c>
      <c r="CY22" s="8">
        <v>2697796</v>
      </c>
      <c r="CZ22" s="8">
        <v>2666607</v>
      </c>
      <c r="DA22" s="8">
        <v>19085621</v>
      </c>
      <c r="DB22" s="8">
        <v>10404146</v>
      </c>
      <c r="DC22" s="8">
        <v>4227165</v>
      </c>
      <c r="DD22" s="8">
        <v>21212768</v>
      </c>
      <c r="DE22" s="8">
        <v>17502379</v>
      </c>
      <c r="DF22" s="8">
        <v>15206822</v>
      </c>
      <c r="DG22" s="8">
        <v>10313095</v>
      </c>
      <c r="DH22" s="8">
        <v>17730515</v>
      </c>
      <c r="DI22" s="8">
        <v>4613572</v>
      </c>
      <c r="DJ22" s="8">
        <v>14095863</v>
      </c>
      <c r="DK22" s="8">
        <v>16443904</v>
      </c>
      <c r="DL22" s="8">
        <v>32039263</v>
      </c>
      <c r="DM22" s="8">
        <v>3243248</v>
      </c>
      <c r="DN22" s="8">
        <v>39060832</v>
      </c>
      <c r="DO22" s="8">
        <v>138183207</v>
      </c>
      <c r="DP22" s="8">
        <v>11867632</v>
      </c>
      <c r="DQ22" s="8">
        <v>3927161</v>
      </c>
      <c r="DR22" s="8">
        <v>13306208</v>
      </c>
      <c r="DS22" s="8">
        <v>4898537</v>
      </c>
      <c r="DT22" s="8">
        <v>3685710</v>
      </c>
      <c r="DU22" s="8">
        <v>14039545</v>
      </c>
      <c r="DV22" s="8">
        <v>13711895</v>
      </c>
      <c r="DW22" s="8">
        <v>52888153</v>
      </c>
      <c r="DX22" s="8">
        <v>6300639</v>
      </c>
      <c r="DY22" s="8">
        <v>125175353</v>
      </c>
      <c r="DZ22" s="8">
        <v>112485031</v>
      </c>
      <c r="EA22" s="8">
        <v>10667881</v>
      </c>
      <c r="EB22" s="8">
        <v>1575183</v>
      </c>
      <c r="EC22" s="8">
        <v>54752960</v>
      </c>
      <c r="ED22" s="8">
        <v>7449550</v>
      </c>
      <c r="EE22" s="8">
        <v>46014480</v>
      </c>
      <c r="EF22" s="8">
        <v>40795560</v>
      </c>
      <c r="EG22" s="8">
        <v>15735263</v>
      </c>
      <c r="EH22" s="8">
        <v>15435868</v>
      </c>
      <c r="EI22" s="8">
        <v>34303781</v>
      </c>
      <c r="EJ22" s="8">
        <v>1507098</v>
      </c>
      <c r="EK22" s="8">
        <v>5718452</v>
      </c>
      <c r="EL22" s="8">
        <v>4474042</v>
      </c>
      <c r="EM22" s="8">
        <v>7552646</v>
      </c>
      <c r="EN22" s="8">
        <v>3341939</v>
      </c>
      <c r="EO22" s="8">
        <v>61819881</v>
      </c>
      <c r="EP22" s="8">
        <v>8706069</v>
      </c>
      <c r="EQ22" s="8">
        <v>16166549</v>
      </c>
      <c r="ER22" s="8">
        <v>6956111</v>
      </c>
      <c r="ES22" s="8">
        <v>32255652</v>
      </c>
      <c r="ET22" s="8">
        <v>4308406</v>
      </c>
      <c r="EU22" s="8">
        <v>17273239</v>
      </c>
      <c r="EV22" s="8">
        <v>6909170</v>
      </c>
      <c r="EW22" s="8">
        <v>15726808</v>
      </c>
      <c r="EX22" s="8">
        <v>7278769</v>
      </c>
      <c r="EY22" s="8">
        <v>4678260</v>
      </c>
      <c r="EZ22" s="8">
        <v>10949613</v>
      </c>
      <c r="FA22" s="8">
        <v>17260118</v>
      </c>
      <c r="FB22" s="8">
        <v>8905011</v>
      </c>
      <c r="FC22" s="8">
        <v>48859470</v>
      </c>
      <c r="FD22" s="8">
        <v>38322534</v>
      </c>
      <c r="FE22" s="8">
        <v>36919811</v>
      </c>
      <c r="FF22" s="8">
        <v>65777613</v>
      </c>
      <c r="FG22" s="8">
        <v>124683824</v>
      </c>
      <c r="FH22" s="8">
        <v>17306487</v>
      </c>
      <c r="FI22" s="8">
        <v>19217070</v>
      </c>
      <c r="FJ22" s="8">
        <v>138355168</v>
      </c>
      <c r="FK22" s="8">
        <v>12556503</v>
      </c>
      <c r="FL22" s="8">
        <v>26232909</v>
      </c>
      <c r="FM22" s="8">
        <v>41780422</v>
      </c>
      <c r="FN22" s="8">
        <v>47529530</v>
      </c>
      <c r="FO22" s="8">
        <v>62178483</v>
      </c>
      <c r="FP22" s="7" t="s">
        <v>11</v>
      </c>
      <c r="FQ22" s="8">
        <v>46800493</v>
      </c>
      <c r="FR22" s="7" t="s">
        <v>11</v>
      </c>
      <c r="FS22" s="8">
        <v>12699491</v>
      </c>
      <c r="FT22" s="8">
        <v>43711551</v>
      </c>
      <c r="FU22" s="8">
        <v>1998149</v>
      </c>
      <c r="FV22" s="8">
        <v>2262964</v>
      </c>
      <c r="FW22" s="8">
        <v>1798101</v>
      </c>
      <c r="FX22" s="7" t="s">
        <v>11</v>
      </c>
      <c r="FY22" s="8">
        <v>2669714</v>
      </c>
      <c r="FZ22" s="8">
        <v>8763428</v>
      </c>
      <c r="GA22" s="8">
        <v>3305807</v>
      </c>
      <c r="GB22" s="8">
        <v>20906877</v>
      </c>
      <c r="GC22" s="8">
        <v>5870597</v>
      </c>
      <c r="GD22" s="8">
        <v>6704218</v>
      </c>
      <c r="GE22" s="8">
        <v>30734885</v>
      </c>
      <c r="GF22" s="8">
        <v>48209686</v>
      </c>
      <c r="GG22" s="8">
        <v>26698757</v>
      </c>
      <c r="GH22" s="8">
        <v>40442765</v>
      </c>
      <c r="GI22" s="8">
        <v>15797260</v>
      </c>
      <c r="GJ22" s="8">
        <v>7754179</v>
      </c>
      <c r="GK22" s="8">
        <v>64277131</v>
      </c>
      <c r="GL22" s="8">
        <v>6627678</v>
      </c>
      <c r="GM22" s="8">
        <v>18445302</v>
      </c>
      <c r="GN22" s="8">
        <v>113210251</v>
      </c>
      <c r="GO22" s="8">
        <v>52915150</v>
      </c>
      <c r="GP22" s="8">
        <v>2208553</v>
      </c>
      <c r="GQ22" s="8">
        <v>4930249</v>
      </c>
      <c r="GR22" s="8">
        <v>3127607</v>
      </c>
      <c r="GS22" s="8">
        <v>21256725</v>
      </c>
      <c r="GT22" s="8">
        <v>12918219</v>
      </c>
      <c r="GU22" s="8">
        <v>7336498</v>
      </c>
      <c r="GV22" s="8">
        <v>3486455</v>
      </c>
      <c r="GW22" s="8">
        <v>4645609</v>
      </c>
      <c r="GX22" s="8">
        <v>3353146</v>
      </c>
      <c r="GY22" s="8">
        <v>5599620</v>
      </c>
      <c r="GZ22" s="8">
        <v>6721409</v>
      </c>
      <c r="HA22" s="8">
        <v>2368617</v>
      </c>
      <c r="HB22" s="8">
        <v>24717301</v>
      </c>
      <c r="HC22" s="8">
        <v>4130742</v>
      </c>
      <c r="HD22" s="8">
        <v>14034713</v>
      </c>
      <c r="HE22" s="8">
        <v>82898803</v>
      </c>
      <c r="HF22" s="8">
        <v>4921916</v>
      </c>
      <c r="HG22" s="8">
        <v>1544813</v>
      </c>
      <c r="HH22" s="8">
        <v>33359109</v>
      </c>
      <c r="HI22" s="8">
        <v>19643356</v>
      </c>
      <c r="HJ22" s="8">
        <v>8982451</v>
      </c>
      <c r="HK22" s="8">
        <v>8924737</v>
      </c>
      <c r="HL22" s="8">
        <v>87922083</v>
      </c>
      <c r="HM22" s="8">
        <v>7733888</v>
      </c>
      <c r="HN22" s="8">
        <v>44266580</v>
      </c>
      <c r="HO22" s="8">
        <v>6403197</v>
      </c>
      <c r="HP22" s="8">
        <v>2711253</v>
      </c>
      <c r="HQ22" s="8">
        <v>9714550</v>
      </c>
      <c r="HR22" s="8">
        <v>16928594</v>
      </c>
      <c r="HS22" s="7" t="s">
        <v>11</v>
      </c>
      <c r="HT22" s="8">
        <v>3015994</v>
      </c>
      <c r="HU22" s="8">
        <v>7991655</v>
      </c>
      <c r="HV22" s="8">
        <v>2251567</v>
      </c>
      <c r="HW22" s="8">
        <v>5778280</v>
      </c>
      <c r="HX22" s="8">
        <v>62499204</v>
      </c>
      <c r="HY22" s="8">
        <v>18824372</v>
      </c>
      <c r="HZ22" s="8">
        <v>2539655</v>
      </c>
      <c r="IA22" s="8">
        <v>13477697</v>
      </c>
      <c r="IB22" s="8">
        <v>12569368</v>
      </c>
      <c r="IC22" s="8">
        <v>40574392</v>
      </c>
      <c r="ID22" s="8">
        <v>5232495</v>
      </c>
      <c r="IE22" s="8">
        <v>4702947</v>
      </c>
      <c r="IF22" s="8">
        <v>28367954</v>
      </c>
      <c r="IG22" s="8">
        <v>6811128</v>
      </c>
      <c r="IH22" s="8">
        <v>181456423</v>
      </c>
      <c r="II22" s="8">
        <v>95749545</v>
      </c>
      <c r="IJ22" s="8">
        <v>2905321</v>
      </c>
      <c r="IK22" s="8">
        <v>52120146</v>
      </c>
      <c r="IL22" s="7" t="s">
        <v>11</v>
      </c>
      <c r="IM22" s="7" t="s">
        <v>11</v>
      </c>
      <c r="IN22" s="7" t="s">
        <v>11</v>
      </c>
      <c r="IO22" s="8">
        <v>5479550</v>
      </c>
      <c r="IP22" s="8">
        <v>11027797</v>
      </c>
      <c r="IQ22" s="8">
        <v>14454626</v>
      </c>
      <c r="IR22" s="8">
        <v>9392429</v>
      </c>
      <c r="IS22" s="8">
        <v>15307889</v>
      </c>
      <c r="IT22" s="7" t="s">
        <v>11</v>
      </c>
      <c r="IU22" s="8">
        <v>5556708</v>
      </c>
      <c r="IV22" s="8">
        <v>61099098</v>
      </c>
      <c r="IW22" s="8">
        <v>9493975</v>
      </c>
      <c r="IX22" s="8">
        <v>16683328</v>
      </c>
      <c r="IY22" s="8">
        <v>176821797</v>
      </c>
      <c r="IZ22" s="8">
        <v>30988527</v>
      </c>
      <c r="JA22" s="8">
        <v>5880916</v>
      </c>
      <c r="JB22" s="8">
        <v>3072688</v>
      </c>
      <c r="JC22" s="8">
        <v>7771890</v>
      </c>
      <c r="JD22" s="8">
        <v>37429896</v>
      </c>
      <c r="JE22" s="8">
        <v>3604698</v>
      </c>
      <c r="JF22" s="8">
        <v>6331814</v>
      </c>
      <c r="JG22" s="8">
        <v>56050156</v>
      </c>
      <c r="JH22" s="8">
        <v>3461647</v>
      </c>
      <c r="JI22" s="8">
        <v>90306934</v>
      </c>
      <c r="JJ22" s="8">
        <v>3334077</v>
      </c>
      <c r="JK22" s="8">
        <v>3177198</v>
      </c>
      <c r="JL22" s="8">
        <v>34498097</v>
      </c>
      <c r="JM22" s="8">
        <v>74979325</v>
      </c>
      <c r="JN22" s="8">
        <v>130232129</v>
      </c>
      <c r="JO22" s="7" t="s">
        <v>11</v>
      </c>
      <c r="JP22" s="8">
        <v>69890702</v>
      </c>
      <c r="JQ22" s="8">
        <v>35560847</v>
      </c>
      <c r="JR22" s="8">
        <v>7339535</v>
      </c>
      <c r="JS22" s="8">
        <v>2252411</v>
      </c>
      <c r="JT22" s="8">
        <v>87938388</v>
      </c>
      <c r="JU22" s="8">
        <v>2930544</v>
      </c>
      <c r="JV22" s="8">
        <v>88762682</v>
      </c>
      <c r="JW22" s="8">
        <v>96575872</v>
      </c>
      <c r="JX22" s="8">
        <v>9413041</v>
      </c>
      <c r="JY22" s="8">
        <v>23232046</v>
      </c>
      <c r="JZ22" s="8">
        <v>34204254</v>
      </c>
      <c r="KA22" s="8">
        <v>1850499</v>
      </c>
      <c r="KB22" s="8">
        <v>11088964</v>
      </c>
      <c r="KC22" s="8">
        <v>6501594</v>
      </c>
      <c r="KD22" s="8">
        <v>6924001</v>
      </c>
      <c r="KE22" s="8">
        <v>15222396</v>
      </c>
      <c r="KF22" s="8">
        <v>24648618</v>
      </c>
      <c r="KG22" s="8">
        <v>8855401</v>
      </c>
      <c r="KH22" s="8">
        <v>8292506</v>
      </c>
      <c r="KI22" s="8">
        <v>8679535</v>
      </c>
      <c r="KJ22" s="7" t="s">
        <v>11</v>
      </c>
      <c r="KK22" s="8">
        <v>6078238</v>
      </c>
      <c r="KL22" s="8">
        <v>32428178</v>
      </c>
      <c r="KM22" s="8">
        <v>11121935</v>
      </c>
      <c r="KN22" s="8">
        <v>17398827</v>
      </c>
      <c r="KO22" s="8">
        <v>8721492</v>
      </c>
      <c r="KP22" s="8">
        <v>95398898</v>
      </c>
      <c r="KQ22" s="8">
        <v>52858751</v>
      </c>
      <c r="KR22" s="8">
        <v>4598882</v>
      </c>
      <c r="KS22" s="8">
        <v>4217075</v>
      </c>
      <c r="KT22" s="8">
        <v>3232997</v>
      </c>
      <c r="KU22" s="8">
        <v>1173275</v>
      </c>
      <c r="KV22" s="8">
        <v>25309736</v>
      </c>
      <c r="KW22" s="8">
        <v>42340969</v>
      </c>
      <c r="KX22" s="8">
        <v>29195215</v>
      </c>
      <c r="KY22" s="8">
        <v>40091065</v>
      </c>
      <c r="KZ22" s="8">
        <v>49691943</v>
      </c>
      <c r="LA22" s="8">
        <v>69784507</v>
      </c>
      <c r="LB22" s="8">
        <v>14973853</v>
      </c>
      <c r="LC22" s="8">
        <v>34358804</v>
      </c>
      <c r="LD22" s="8">
        <v>2165830</v>
      </c>
      <c r="LE22" s="8">
        <v>2528701</v>
      </c>
      <c r="LF22" s="7" t="s">
        <v>11</v>
      </c>
      <c r="LG22" s="8">
        <v>100821766</v>
      </c>
      <c r="LH22" s="8">
        <v>4988408</v>
      </c>
      <c r="LI22" s="8">
        <v>23395155</v>
      </c>
      <c r="LJ22" s="8">
        <v>7334756</v>
      </c>
      <c r="LK22" s="8">
        <v>11842498</v>
      </c>
      <c r="LL22" s="8">
        <v>96397220</v>
      </c>
      <c r="LM22" s="8">
        <v>4066696</v>
      </c>
      <c r="LN22" s="8">
        <v>5735436</v>
      </c>
      <c r="LO22" s="8">
        <v>73738567</v>
      </c>
      <c r="LP22" s="8">
        <v>20298754</v>
      </c>
      <c r="LQ22" s="8">
        <v>60532222</v>
      </c>
      <c r="LR22" s="8">
        <v>93392663</v>
      </c>
      <c r="LS22" s="8">
        <v>6691427</v>
      </c>
      <c r="LT22" s="8">
        <v>8688813</v>
      </c>
      <c r="LU22" s="8">
        <v>3280144</v>
      </c>
      <c r="LV22" s="8">
        <v>5482667</v>
      </c>
      <c r="LW22" s="8">
        <v>17112420</v>
      </c>
      <c r="LX22" s="8">
        <v>13079520</v>
      </c>
      <c r="LY22" s="8">
        <v>2958569</v>
      </c>
      <c r="LZ22" s="8">
        <v>106379938</v>
      </c>
      <c r="MA22" s="8">
        <v>45200273</v>
      </c>
      <c r="MB22" s="8">
        <v>14070391</v>
      </c>
      <c r="MC22" s="8">
        <v>13670083</v>
      </c>
      <c r="MD22" s="7" t="s">
        <v>11</v>
      </c>
      <c r="ME22" s="8">
        <v>2392130</v>
      </c>
      <c r="MF22" s="8">
        <v>81376103</v>
      </c>
      <c r="MG22" s="8">
        <v>9191708</v>
      </c>
      <c r="MH22" s="8">
        <v>4100240</v>
      </c>
      <c r="MI22" s="8">
        <v>127520163</v>
      </c>
      <c r="MJ22" s="8">
        <v>22202313</v>
      </c>
      <c r="MK22" s="8">
        <v>18507972</v>
      </c>
      <c r="ML22" s="8">
        <v>88423594</v>
      </c>
      <c r="MM22" s="8">
        <v>2998116</v>
      </c>
      <c r="MN22" s="8">
        <v>7927535</v>
      </c>
      <c r="MO22" s="7" t="s">
        <v>11</v>
      </c>
      <c r="MP22" s="7" t="s">
        <v>11</v>
      </c>
      <c r="MQ22" s="8">
        <v>71073018</v>
      </c>
      <c r="MR22" s="8">
        <v>7765997</v>
      </c>
      <c r="MS22" s="8">
        <v>14819662</v>
      </c>
      <c r="MT22" s="8">
        <v>34786164</v>
      </c>
      <c r="MU22" s="8">
        <v>69351345</v>
      </c>
      <c r="MV22" s="8">
        <v>91073744</v>
      </c>
      <c r="MW22" s="8">
        <v>2519138</v>
      </c>
      <c r="MX22" s="8">
        <v>116038086</v>
      </c>
      <c r="MY22" s="8">
        <v>4551805</v>
      </c>
      <c r="MZ22" s="8">
        <v>3414482</v>
      </c>
      <c r="NA22" s="8">
        <v>63700919</v>
      </c>
      <c r="NB22" s="8">
        <v>5189616</v>
      </c>
      <c r="NC22" s="8">
        <v>4645486</v>
      </c>
      <c r="ND22" s="8">
        <v>4422275</v>
      </c>
      <c r="NE22" s="8">
        <v>2920587</v>
      </c>
      <c r="NF22" s="8">
        <v>3783299</v>
      </c>
      <c r="NG22" s="8">
        <v>75774680</v>
      </c>
      <c r="NH22" s="8">
        <v>20803175</v>
      </c>
      <c r="NI22" s="8">
        <v>12268687</v>
      </c>
      <c r="NJ22" s="8">
        <v>38461417</v>
      </c>
      <c r="NK22" s="8">
        <v>105495433</v>
      </c>
      <c r="NL22" s="8">
        <v>7081298</v>
      </c>
      <c r="NM22" s="8">
        <v>74608727</v>
      </c>
      <c r="NN22" s="7" t="s">
        <v>11</v>
      </c>
      <c r="NO22" s="8">
        <v>3614198</v>
      </c>
      <c r="NP22" s="8">
        <v>14129328</v>
      </c>
      <c r="NQ22" s="8">
        <v>6355746</v>
      </c>
      <c r="NR22" s="8">
        <v>5865211</v>
      </c>
      <c r="NS22" s="8">
        <v>37874595</v>
      </c>
      <c r="NT22" s="8">
        <v>145611461</v>
      </c>
      <c r="NU22" s="8">
        <v>13399519</v>
      </c>
      <c r="NV22" s="8">
        <v>30952108</v>
      </c>
      <c r="NW22" s="8">
        <v>6708650</v>
      </c>
      <c r="NX22" s="7" t="s">
        <v>11</v>
      </c>
      <c r="NY22" s="8">
        <v>2837976</v>
      </c>
      <c r="NZ22" s="8">
        <v>10970596</v>
      </c>
      <c r="OA22" s="8">
        <v>9327020</v>
      </c>
      <c r="OB22" s="8">
        <v>5859217</v>
      </c>
      <c r="OC22" s="8">
        <v>35611899</v>
      </c>
      <c r="OD22" s="8">
        <v>23649179</v>
      </c>
      <c r="OE22" s="8">
        <v>121118389</v>
      </c>
      <c r="OF22" s="8">
        <v>8582671</v>
      </c>
      <c r="OG22" s="8">
        <v>60642123</v>
      </c>
      <c r="OH22" s="8">
        <v>3674273</v>
      </c>
      <c r="OI22" s="8">
        <v>20324929</v>
      </c>
      <c r="OJ22" s="8">
        <v>40066702</v>
      </c>
      <c r="OK22" s="8">
        <v>73661281</v>
      </c>
      <c r="OL22" s="8">
        <v>3082570</v>
      </c>
      <c r="OM22" s="8">
        <v>39093703</v>
      </c>
      <c r="ON22" s="8">
        <v>3926281</v>
      </c>
      <c r="OO22" s="8">
        <v>102343031</v>
      </c>
      <c r="OP22" s="8">
        <v>16295739</v>
      </c>
      <c r="OQ22" s="8">
        <v>40776220</v>
      </c>
      <c r="OR22" s="8">
        <v>6507993</v>
      </c>
      <c r="OS22" s="8">
        <v>3701583</v>
      </c>
      <c r="OT22" s="8">
        <v>2744810</v>
      </c>
      <c r="OU22" s="8">
        <v>3337179</v>
      </c>
      <c r="OV22" s="8">
        <v>3934637</v>
      </c>
      <c r="OW22" s="8">
        <v>6166535</v>
      </c>
      <c r="OX22" s="8">
        <v>3333411</v>
      </c>
      <c r="OY22" s="7" t="s">
        <v>11</v>
      </c>
      <c r="OZ22" s="8">
        <v>43360213</v>
      </c>
      <c r="PA22" s="7" t="s">
        <v>11</v>
      </c>
      <c r="PB22" s="8">
        <v>35443449</v>
      </c>
      <c r="PC22" s="8">
        <v>128742186</v>
      </c>
      <c r="PD22" s="8">
        <v>49701354</v>
      </c>
      <c r="PE22" s="8">
        <v>9075617</v>
      </c>
      <c r="PF22" s="7" t="s">
        <v>11</v>
      </c>
      <c r="PG22" s="8">
        <v>29609908</v>
      </c>
      <c r="PH22" s="8">
        <v>27114906</v>
      </c>
      <c r="PI22" s="8">
        <v>8244122</v>
      </c>
      <c r="PJ22" s="8">
        <v>33948671</v>
      </c>
      <c r="PK22" s="8">
        <v>179824001</v>
      </c>
      <c r="PL22" s="8">
        <v>650525</v>
      </c>
      <c r="PM22" s="7" t="s">
        <v>11</v>
      </c>
      <c r="PN22" s="8">
        <v>6662837</v>
      </c>
      <c r="PO22" s="8">
        <v>11981734</v>
      </c>
      <c r="PP22" s="8">
        <v>7158096</v>
      </c>
      <c r="PQ22" s="8">
        <v>100006796</v>
      </c>
      <c r="PR22" s="8">
        <v>3255016</v>
      </c>
      <c r="PS22" s="8">
        <v>12523797</v>
      </c>
      <c r="PT22" s="8">
        <v>4923615</v>
      </c>
      <c r="PU22" s="8">
        <v>22240029</v>
      </c>
      <c r="PV22" s="8">
        <v>23238264</v>
      </c>
      <c r="PW22" s="8">
        <v>48511016</v>
      </c>
      <c r="PX22" s="8">
        <v>57036109</v>
      </c>
      <c r="PY22" s="8">
        <v>34672180</v>
      </c>
      <c r="PZ22" s="8">
        <v>4873160</v>
      </c>
      <c r="QA22" s="8">
        <v>67931149</v>
      </c>
      <c r="QB22" s="7" t="s">
        <v>11</v>
      </c>
      <c r="QC22" s="8">
        <v>1190597</v>
      </c>
      <c r="QD22" s="8">
        <v>20136759</v>
      </c>
      <c r="QE22" s="8">
        <v>9041674</v>
      </c>
      <c r="QF22" s="8">
        <v>34248478</v>
      </c>
      <c r="QG22" s="8">
        <v>80513217</v>
      </c>
      <c r="QH22" s="8">
        <v>72690209</v>
      </c>
      <c r="QI22" s="8">
        <v>26147345</v>
      </c>
      <c r="QJ22" s="8">
        <v>8225763</v>
      </c>
      <c r="QK22" s="8">
        <v>12215898</v>
      </c>
      <c r="QL22" s="8">
        <v>9290823</v>
      </c>
      <c r="QM22" s="8">
        <v>3518120</v>
      </c>
      <c r="QN22" s="8">
        <v>132447486</v>
      </c>
      <c r="QO22" s="8">
        <v>5131334</v>
      </c>
      <c r="QP22" s="8">
        <v>9990521</v>
      </c>
      <c r="QQ22" s="8">
        <v>5812432</v>
      </c>
      <c r="QR22" s="8">
        <v>61807870</v>
      </c>
      <c r="QS22" s="8">
        <v>4931089</v>
      </c>
      <c r="QT22" s="8">
        <v>109219591</v>
      </c>
      <c r="QU22" s="8">
        <v>4437285</v>
      </c>
      <c r="QV22" s="8">
        <v>8780715</v>
      </c>
      <c r="QW22" s="8">
        <v>13214211</v>
      </c>
      <c r="QX22" s="8">
        <v>15046837</v>
      </c>
      <c r="QY22" s="8">
        <v>18378910</v>
      </c>
      <c r="QZ22" s="8">
        <v>8986537</v>
      </c>
      <c r="RA22" s="8">
        <v>40951101</v>
      </c>
      <c r="RB22" s="8">
        <v>2385263</v>
      </c>
      <c r="RC22" s="8">
        <v>51302669</v>
      </c>
      <c r="RD22" s="8">
        <v>5134217</v>
      </c>
      <c r="RE22" s="8">
        <v>85438656</v>
      </c>
      <c r="RF22" s="8">
        <v>26536933</v>
      </c>
      <c r="RG22" s="8">
        <v>6679052</v>
      </c>
      <c r="RH22" s="8">
        <v>15585401</v>
      </c>
      <c r="RI22" s="8">
        <v>4528279</v>
      </c>
      <c r="RJ22" s="8">
        <v>45578022</v>
      </c>
      <c r="RK22" s="8">
        <v>4981812</v>
      </c>
      <c r="RL22" s="8">
        <v>16872498</v>
      </c>
      <c r="RM22" s="8">
        <v>3413646</v>
      </c>
      <c r="RN22" s="8">
        <v>3098303</v>
      </c>
      <c r="RO22" s="8">
        <v>96828645</v>
      </c>
      <c r="RP22" s="8">
        <v>4988748</v>
      </c>
      <c r="RQ22" s="8">
        <v>28038341</v>
      </c>
      <c r="RR22" s="8">
        <v>48285209</v>
      </c>
      <c r="RS22" s="8">
        <v>35497371</v>
      </c>
      <c r="RT22" s="8">
        <v>54406845</v>
      </c>
      <c r="RU22" s="8">
        <v>7365736</v>
      </c>
      <c r="RV22" s="8">
        <v>55563190</v>
      </c>
      <c r="RW22" s="8">
        <v>16592029</v>
      </c>
      <c r="RX22" s="8">
        <v>5813324</v>
      </c>
      <c r="RY22" s="8">
        <v>15414892</v>
      </c>
      <c r="RZ22" s="8">
        <v>12801362</v>
      </c>
      <c r="SA22" s="8">
        <v>15819534</v>
      </c>
      <c r="SB22" s="8">
        <v>50654652</v>
      </c>
      <c r="SC22" s="8">
        <v>21123207</v>
      </c>
      <c r="SD22" s="8">
        <v>3165009</v>
      </c>
      <c r="SE22" s="8">
        <v>1421807</v>
      </c>
      <c r="SF22" s="8">
        <v>85032767</v>
      </c>
      <c r="SG22" s="8">
        <v>58299681</v>
      </c>
      <c r="SH22" s="8">
        <v>113948775</v>
      </c>
      <c r="SI22" s="8">
        <v>19877284</v>
      </c>
      <c r="SJ22" s="8">
        <v>31419509</v>
      </c>
      <c r="SK22" s="8">
        <v>19611859</v>
      </c>
      <c r="SL22" s="8">
        <v>5702325</v>
      </c>
      <c r="SM22" s="8">
        <v>5733018</v>
      </c>
      <c r="SN22" s="8">
        <v>55482121</v>
      </c>
      <c r="SO22" s="8">
        <v>31596754</v>
      </c>
      <c r="SP22" s="8">
        <v>26636110</v>
      </c>
      <c r="SQ22" s="8">
        <v>118732081</v>
      </c>
      <c r="SR22" s="8">
        <v>4260048</v>
      </c>
      <c r="SS22" s="8">
        <v>10994382</v>
      </c>
      <c r="ST22" s="8">
        <v>25892281</v>
      </c>
      <c r="SU22" s="8">
        <v>2519400</v>
      </c>
      <c r="SV22" s="8">
        <v>6053476</v>
      </c>
      <c r="SW22" s="8">
        <v>1687978</v>
      </c>
      <c r="SX22" s="8">
        <v>33397779</v>
      </c>
      <c r="SY22" s="8">
        <v>28040859</v>
      </c>
      <c r="SZ22" s="8">
        <v>7008036</v>
      </c>
      <c r="TA22" s="8">
        <v>98971689</v>
      </c>
      <c r="TB22" s="7" t="s">
        <v>11</v>
      </c>
      <c r="TC22" s="8">
        <v>4853665</v>
      </c>
      <c r="TD22" s="8">
        <v>142924</v>
      </c>
      <c r="TE22" s="8">
        <v>24120155</v>
      </c>
      <c r="TF22" s="8">
        <v>3853044</v>
      </c>
      <c r="TG22" s="8">
        <v>29587974</v>
      </c>
      <c r="TH22" s="8">
        <v>4832799</v>
      </c>
      <c r="TI22" s="8">
        <v>11194647</v>
      </c>
      <c r="TJ22" s="8">
        <v>4785585</v>
      </c>
      <c r="TK22" s="8">
        <v>23533764</v>
      </c>
      <c r="TL22" s="7" t="s">
        <v>11</v>
      </c>
      <c r="TM22" s="8">
        <v>3230077</v>
      </c>
      <c r="TN22" s="8">
        <v>2226599</v>
      </c>
      <c r="TO22" s="8">
        <v>86904050</v>
      </c>
      <c r="TP22" s="7" t="s">
        <v>11</v>
      </c>
      <c r="TQ22" s="8">
        <v>82206101</v>
      </c>
      <c r="TR22" s="8">
        <v>43453668</v>
      </c>
      <c r="TS22" s="8">
        <v>29731891</v>
      </c>
      <c r="TT22" s="8">
        <v>5392455</v>
      </c>
      <c r="TU22" s="8">
        <v>33767266</v>
      </c>
      <c r="TV22" s="8">
        <v>22416635</v>
      </c>
      <c r="TW22" s="8">
        <v>4517950</v>
      </c>
      <c r="TX22" s="8">
        <v>85608881</v>
      </c>
      <c r="TY22" s="8">
        <v>22910494</v>
      </c>
      <c r="TZ22" s="8">
        <v>5724049</v>
      </c>
      <c r="UA22" s="8">
        <v>9295259</v>
      </c>
      <c r="UB22" s="8">
        <v>65647810</v>
      </c>
      <c r="UC22" s="8">
        <v>32127763</v>
      </c>
      <c r="UD22" s="8">
        <v>62500046</v>
      </c>
      <c r="UE22" s="8">
        <v>155190037</v>
      </c>
      <c r="UF22" s="8">
        <v>3577263</v>
      </c>
      <c r="UG22" s="8">
        <v>29523527</v>
      </c>
      <c r="UH22" s="8">
        <v>1566447</v>
      </c>
      <c r="UI22" s="8">
        <v>2371608</v>
      </c>
      <c r="UJ22" s="8">
        <v>2656331</v>
      </c>
      <c r="UK22" s="8">
        <v>3496473</v>
      </c>
      <c r="UL22" s="8">
        <v>4690459</v>
      </c>
      <c r="UM22" s="8">
        <v>1926590</v>
      </c>
      <c r="UN22" s="8">
        <v>6059386</v>
      </c>
      <c r="UO22" s="8">
        <v>18371994</v>
      </c>
      <c r="UP22" s="8">
        <v>11897615</v>
      </c>
      <c r="UQ22" s="8">
        <v>72586514</v>
      </c>
      <c r="UR22" s="8">
        <v>34395337</v>
      </c>
      <c r="US22" s="8">
        <v>6548296</v>
      </c>
      <c r="UT22" s="8">
        <v>54460244</v>
      </c>
      <c r="UU22" s="8">
        <v>118640965</v>
      </c>
      <c r="UV22" s="8">
        <v>28670486</v>
      </c>
      <c r="UW22" s="8">
        <v>52115806</v>
      </c>
      <c r="UX22" s="8">
        <v>2773461</v>
      </c>
      <c r="UY22" s="8">
        <v>11297847</v>
      </c>
      <c r="UZ22" s="8">
        <v>8616766</v>
      </c>
      <c r="VA22" s="8">
        <v>5042566</v>
      </c>
      <c r="VB22" s="8">
        <v>15895129</v>
      </c>
      <c r="VC22" s="8">
        <v>1874845</v>
      </c>
      <c r="VD22" s="8">
        <v>25947561</v>
      </c>
      <c r="VE22" s="8">
        <v>45327970</v>
      </c>
      <c r="VF22" s="8">
        <v>11831319</v>
      </c>
      <c r="VG22" s="8">
        <v>129198528</v>
      </c>
      <c r="VH22" s="8">
        <v>2389214</v>
      </c>
      <c r="VI22" s="8">
        <v>8670084</v>
      </c>
      <c r="VJ22" s="8">
        <v>105786749</v>
      </c>
      <c r="VK22" s="8">
        <v>5124559</v>
      </c>
      <c r="VL22" s="8">
        <v>2234796</v>
      </c>
      <c r="VM22" s="8">
        <v>12717462</v>
      </c>
      <c r="VN22" s="8">
        <v>48260015</v>
      </c>
      <c r="VO22" s="8">
        <v>6670483</v>
      </c>
      <c r="VP22" s="8">
        <v>5538910</v>
      </c>
      <c r="VQ22" s="8">
        <v>20646406</v>
      </c>
      <c r="VR22" s="8">
        <v>165055910</v>
      </c>
      <c r="VS22" s="8">
        <v>8104994</v>
      </c>
      <c r="VT22" s="8">
        <v>12583063</v>
      </c>
      <c r="VU22" s="8">
        <v>67076215</v>
      </c>
      <c r="VV22" s="8">
        <v>62266620</v>
      </c>
      <c r="VW22" s="8">
        <v>54642240</v>
      </c>
      <c r="VX22" s="8">
        <v>24839399</v>
      </c>
      <c r="VY22" s="8">
        <v>99886959</v>
      </c>
      <c r="VZ22" s="8">
        <v>6656603</v>
      </c>
      <c r="WA22" s="8">
        <v>3977351</v>
      </c>
      <c r="WB22" s="8">
        <v>7842101</v>
      </c>
      <c r="WC22" s="7" t="s">
        <v>11</v>
      </c>
      <c r="WD22" s="8">
        <v>303177</v>
      </c>
      <c r="WE22" s="7" t="s">
        <v>11</v>
      </c>
      <c r="WF22" s="8">
        <v>68908434</v>
      </c>
      <c r="WG22" s="8">
        <v>6439023</v>
      </c>
      <c r="WH22" s="8">
        <v>45333199</v>
      </c>
      <c r="WI22" s="8">
        <v>7048722</v>
      </c>
      <c r="WJ22" s="8">
        <v>22434686</v>
      </c>
      <c r="WK22" s="8">
        <v>11782520</v>
      </c>
      <c r="WL22" s="8">
        <v>26095984</v>
      </c>
      <c r="WM22" s="8">
        <v>5979466</v>
      </c>
      <c r="WN22" s="8">
        <v>33115405</v>
      </c>
      <c r="WO22" s="8">
        <v>22868374</v>
      </c>
      <c r="WP22" s="8">
        <v>14430004</v>
      </c>
      <c r="WQ22" s="8">
        <v>3211732</v>
      </c>
      <c r="WR22" s="8">
        <v>25010967</v>
      </c>
      <c r="WS22" s="8">
        <v>7836769</v>
      </c>
      <c r="WT22" s="8">
        <v>2071511</v>
      </c>
      <c r="WU22" s="7" t="s">
        <v>11</v>
      </c>
      <c r="WV22" s="8">
        <v>15874829</v>
      </c>
      <c r="WW22" s="8">
        <v>14974345</v>
      </c>
      <c r="WX22" s="8">
        <v>36474739</v>
      </c>
      <c r="WY22" s="8">
        <v>179529941</v>
      </c>
      <c r="WZ22" s="7" t="s">
        <v>11</v>
      </c>
      <c r="XA22" s="8">
        <v>21916192</v>
      </c>
      <c r="XB22" s="8">
        <v>9972078</v>
      </c>
      <c r="XC22" s="8">
        <v>130047146</v>
      </c>
      <c r="XD22" s="8">
        <v>9437079</v>
      </c>
      <c r="XE22" s="8">
        <v>2688449</v>
      </c>
      <c r="XF22" s="8">
        <v>10809077</v>
      </c>
      <c r="XG22" s="8">
        <v>18930801</v>
      </c>
      <c r="XH22" s="8">
        <v>33066117</v>
      </c>
      <c r="XI22" s="8">
        <v>9728191</v>
      </c>
      <c r="XJ22" s="8">
        <v>15803912</v>
      </c>
      <c r="XK22" s="8">
        <v>23817751</v>
      </c>
      <c r="XL22" s="8">
        <v>8412934</v>
      </c>
      <c r="XM22" s="8">
        <v>7074546</v>
      </c>
      <c r="XN22" s="8">
        <v>9384238</v>
      </c>
      <c r="XO22" s="8">
        <v>3915671</v>
      </c>
      <c r="XP22" s="8">
        <v>51161930</v>
      </c>
      <c r="XQ22" s="8">
        <v>7533898</v>
      </c>
      <c r="XR22" s="8">
        <v>36580348</v>
      </c>
      <c r="XS22" s="8">
        <v>118064420</v>
      </c>
      <c r="XT22" s="8">
        <v>27979152</v>
      </c>
      <c r="XU22" s="8">
        <v>36097788</v>
      </c>
      <c r="XV22" s="8">
        <v>51620083</v>
      </c>
      <c r="XW22" s="8">
        <v>79330192</v>
      </c>
      <c r="XX22" s="8">
        <v>31725935</v>
      </c>
      <c r="XY22" s="8">
        <v>25881369</v>
      </c>
      <c r="XZ22" s="8">
        <v>18725778</v>
      </c>
      <c r="YA22" s="8">
        <v>1618378</v>
      </c>
      <c r="YB22" s="8">
        <v>42831440</v>
      </c>
      <c r="YC22" s="8">
        <v>35813681</v>
      </c>
      <c r="YD22" s="8">
        <v>15306233</v>
      </c>
      <c r="YE22" s="8">
        <v>2618583</v>
      </c>
      <c r="YF22" s="8">
        <v>36468112</v>
      </c>
      <c r="YG22" s="8">
        <v>6235071</v>
      </c>
      <c r="YH22" s="8">
        <v>53221822</v>
      </c>
      <c r="YI22" s="8">
        <v>134932051</v>
      </c>
      <c r="YJ22" s="8">
        <v>7957588</v>
      </c>
      <c r="YK22" s="8">
        <v>7015596</v>
      </c>
      <c r="YL22" s="8">
        <v>52666987</v>
      </c>
      <c r="YM22" s="8">
        <v>50120161</v>
      </c>
      <c r="YN22" s="8">
        <v>9544343</v>
      </c>
      <c r="YO22" s="8">
        <v>10874424</v>
      </c>
      <c r="YP22" s="8">
        <v>14425909</v>
      </c>
      <c r="YQ22" s="8">
        <v>4477987</v>
      </c>
      <c r="YR22" s="8">
        <v>6097554</v>
      </c>
      <c r="YS22" s="8">
        <v>7876023</v>
      </c>
      <c r="YT22" s="8">
        <v>6246212</v>
      </c>
      <c r="YU22" s="8">
        <v>6829495</v>
      </c>
      <c r="YV22" s="8">
        <v>19739156</v>
      </c>
      <c r="YW22" s="8">
        <v>5228076</v>
      </c>
      <c r="YX22" s="8">
        <v>86433848</v>
      </c>
      <c r="YY22" s="8">
        <v>7115234</v>
      </c>
      <c r="YZ22" s="8">
        <v>3628265</v>
      </c>
      <c r="ZA22" s="8">
        <v>7964037</v>
      </c>
      <c r="ZB22" s="8">
        <v>63228839</v>
      </c>
      <c r="ZC22" s="8">
        <v>4203969</v>
      </c>
      <c r="ZD22" s="8">
        <v>40885319</v>
      </c>
      <c r="ZE22" s="8">
        <v>40555756</v>
      </c>
      <c r="ZF22" s="8">
        <v>35100911</v>
      </c>
      <c r="ZG22" s="8">
        <v>71912284</v>
      </c>
      <c r="ZH22" s="7" t="s">
        <v>11</v>
      </c>
      <c r="ZI22" s="8">
        <v>52455007</v>
      </c>
      <c r="ZJ22" s="8">
        <v>3214701</v>
      </c>
      <c r="ZK22" s="8">
        <v>73260865</v>
      </c>
      <c r="ZL22" s="8">
        <v>5426462</v>
      </c>
      <c r="ZM22" s="8">
        <v>20786490</v>
      </c>
      <c r="ZN22" s="8">
        <v>18280376</v>
      </c>
      <c r="ZO22" s="8">
        <v>7426862</v>
      </c>
      <c r="ZP22" s="8">
        <v>3154822</v>
      </c>
      <c r="ZQ22" s="8">
        <v>8442818</v>
      </c>
      <c r="ZR22" s="8">
        <v>2112126</v>
      </c>
      <c r="ZS22" s="8">
        <v>149963661</v>
      </c>
      <c r="ZT22" s="8">
        <v>5042927</v>
      </c>
      <c r="ZU22" s="8">
        <v>27246000</v>
      </c>
      <c r="ZV22" s="8">
        <v>1344681</v>
      </c>
      <c r="ZW22" s="8">
        <v>7316061</v>
      </c>
      <c r="ZX22" s="8">
        <v>90860663</v>
      </c>
      <c r="ZY22" s="8">
        <v>9436459</v>
      </c>
      <c r="ZZ22" s="8">
        <v>106294497</v>
      </c>
      <c r="AAA22" s="8">
        <v>4345437</v>
      </c>
      <c r="AAB22" s="8">
        <v>10876072</v>
      </c>
      <c r="AAC22" s="8">
        <v>8026090</v>
      </c>
      <c r="AAD22" s="8">
        <v>11911318</v>
      </c>
      <c r="AAE22" s="8">
        <v>2763636</v>
      </c>
      <c r="AAF22" s="8">
        <v>20401356</v>
      </c>
      <c r="AAG22" s="8">
        <v>4819794</v>
      </c>
      <c r="AAH22" s="8">
        <v>1880675</v>
      </c>
      <c r="AAI22" s="7" t="s">
        <v>11</v>
      </c>
      <c r="AAJ22" s="8">
        <v>5416771</v>
      </c>
      <c r="AAK22" s="8">
        <v>11297713</v>
      </c>
      <c r="AAL22" s="8">
        <v>72986289</v>
      </c>
    </row>
    <row r="23" spans="1:71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</row>
    <row r="24" spans="1:714">
      <c r="A24" s="5" t="s">
        <v>23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</row>
    <row r="25" spans="1:714">
      <c r="A25" s="6" t="s">
        <v>24</v>
      </c>
      <c r="B25" s="7" t="s">
        <v>11</v>
      </c>
      <c r="C25" s="7">
        <v>0</v>
      </c>
      <c r="D25" s="8">
        <v>120382</v>
      </c>
      <c r="E25" s="8">
        <v>14048</v>
      </c>
      <c r="F25" s="8">
        <v>11041</v>
      </c>
      <c r="G25" s="8">
        <v>5082959</v>
      </c>
      <c r="H25" s="7">
        <v>0</v>
      </c>
      <c r="I25" s="7">
        <v>0</v>
      </c>
      <c r="J25" s="7">
        <v>0</v>
      </c>
      <c r="K25" s="8">
        <v>287977</v>
      </c>
      <c r="L25" s="8">
        <v>131424</v>
      </c>
      <c r="M25" s="7">
        <v>0</v>
      </c>
      <c r="N25" s="8">
        <v>1082938</v>
      </c>
      <c r="O25" s="8">
        <v>388826</v>
      </c>
      <c r="P25" s="8">
        <v>349818</v>
      </c>
      <c r="Q25" s="8">
        <v>463608</v>
      </c>
      <c r="R25" s="8">
        <v>1119938</v>
      </c>
      <c r="S25" s="8">
        <v>130771</v>
      </c>
      <c r="T25" s="7">
        <v>0</v>
      </c>
      <c r="U25" s="8">
        <v>1917108</v>
      </c>
      <c r="V25" s="7">
        <v>0</v>
      </c>
      <c r="W25" s="8">
        <v>50316</v>
      </c>
      <c r="X25" s="8">
        <v>6153274</v>
      </c>
      <c r="Y25" s="8">
        <v>95531</v>
      </c>
      <c r="Z25" s="8">
        <v>353198</v>
      </c>
      <c r="AA25" s="7">
        <v>0</v>
      </c>
      <c r="AB25" s="8">
        <v>276597</v>
      </c>
      <c r="AC25" s="7">
        <v>0</v>
      </c>
      <c r="AD25" s="7">
        <v>0</v>
      </c>
      <c r="AE25" s="8">
        <v>1645538</v>
      </c>
      <c r="AF25" s="7">
        <v>0</v>
      </c>
      <c r="AG25" s="8">
        <v>2219584</v>
      </c>
      <c r="AH25" s="8">
        <v>752817</v>
      </c>
      <c r="AI25" s="8">
        <v>1249186</v>
      </c>
      <c r="AJ25" s="7">
        <v>0</v>
      </c>
      <c r="AK25" s="7">
        <v>0</v>
      </c>
      <c r="AL25" s="8">
        <v>834132</v>
      </c>
      <c r="AM25" s="8">
        <v>3815941</v>
      </c>
      <c r="AN25" s="8">
        <v>734128</v>
      </c>
      <c r="AO25" s="8">
        <v>1159276</v>
      </c>
      <c r="AP25" s="8">
        <v>220999</v>
      </c>
      <c r="AQ25" s="8">
        <v>7164149</v>
      </c>
      <c r="AR25" s="8">
        <v>469094</v>
      </c>
      <c r="AS25" s="8">
        <v>21168</v>
      </c>
      <c r="AT25" s="8">
        <v>95865</v>
      </c>
      <c r="AU25" s="8">
        <v>266782</v>
      </c>
      <c r="AV25" s="8">
        <v>105712</v>
      </c>
      <c r="AW25" s="7" t="s">
        <v>11</v>
      </c>
      <c r="AX25" s="8">
        <v>316051</v>
      </c>
      <c r="AY25" s="7" t="s">
        <v>11</v>
      </c>
      <c r="AZ25" s="8">
        <v>85996</v>
      </c>
      <c r="BA25" s="7">
        <v>0</v>
      </c>
      <c r="BB25" s="8">
        <v>4253076</v>
      </c>
      <c r="BC25" s="8">
        <v>1286234</v>
      </c>
      <c r="BD25" s="8">
        <v>527445</v>
      </c>
      <c r="BE25" s="8">
        <v>1606070</v>
      </c>
      <c r="BF25" s="8">
        <v>216803</v>
      </c>
      <c r="BG25" s="8">
        <v>305734</v>
      </c>
      <c r="BH25" s="7">
        <v>0</v>
      </c>
      <c r="BI25" s="8">
        <v>56820</v>
      </c>
      <c r="BJ25" s="8">
        <v>2228843</v>
      </c>
      <c r="BK25" s="8">
        <v>2091497</v>
      </c>
      <c r="BL25" s="8">
        <v>1931606</v>
      </c>
      <c r="BM25" s="8">
        <v>275579</v>
      </c>
      <c r="BN25" s="7">
        <v>0</v>
      </c>
      <c r="BO25" s="8">
        <v>220571</v>
      </c>
      <c r="BP25" s="8">
        <v>450397</v>
      </c>
      <c r="BQ25" s="8">
        <v>219717</v>
      </c>
      <c r="BR25" s="8">
        <v>3180653</v>
      </c>
      <c r="BS25" s="8">
        <v>45700</v>
      </c>
      <c r="BT25" s="8">
        <v>868345</v>
      </c>
      <c r="BU25" s="7">
        <v>0</v>
      </c>
      <c r="BV25" s="7">
        <v>0</v>
      </c>
      <c r="BW25" s="7" t="s">
        <v>11</v>
      </c>
      <c r="BX25" s="8">
        <v>722132</v>
      </c>
      <c r="BY25" s="8">
        <v>5503305</v>
      </c>
      <c r="BZ25" s="8">
        <v>397576</v>
      </c>
      <c r="CA25" s="8">
        <v>256744</v>
      </c>
      <c r="CB25" s="8">
        <v>32105</v>
      </c>
      <c r="CC25" s="8">
        <v>346968</v>
      </c>
      <c r="CD25" s="8">
        <v>657407</v>
      </c>
      <c r="CE25" s="8">
        <v>94566</v>
      </c>
      <c r="CF25" s="8">
        <v>102870</v>
      </c>
      <c r="CG25" s="8">
        <v>282820</v>
      </c>
      <c r="CH25" s="7">
        <v>0</v>
      </c>
      <c r="CI25" s="8">
        <v>82682</v>
      </c>
      <c r="CJ25" s="7">
        <v>0</v>
      </c>
      <c r="CK25" s="8">
        <v>372196</v>
      </c>
      <c r="CL25" s="7">
        <v>0</v>
      </c>
      <c r="CM25" s="8">
        <v>1447028</v>
      </c>
      <c r="CN25" s="8">
        <v>2116895</v>
      </c>
      <c r="CO25" s="8">
        <v>1098831</v>
      </c>
      <c r="CP25" s="8">
        <v>56146</v>
      </c>
      <c r="CQ25" s="8">
        <v>261675</v>
      </c>
      <c r="CR25" s="7">
        <v>0</v>
      </c>
      <c r="CS25" s="8">
        <v>837598</v>
      </c>
      <c r="CT25" s="8">
        <v>726192</v>
      </c>
      <c r="CU25" s="8">
        <v>1075736</v>
      </c>
      <c r="CV25" s="7">
        <v>0</v>
      </c>
      <c r="CW25" s="8">
        <v>1162792</v>
      </c>
      <c r="CX25" s="8">
        <v>2902190</v>
      </c>
      <c r="CY25" s="8">
        <v>161190</v>
      </c>
      <c r="CZ25" s="8">
        <v>83816</v>
      </c>
      <c r="DA25" s="8">
        <v>856046</v>
      </c>
      <c r="DB25" s="7">
        <v>0</v>
      </c>
      <c r="DC25" s="7">
        <v>0</v>
      </c>
      <c r="DD25" s="8">
        <v>562762</v>
      </c>
      <c r="DE25" s="8">
        <v>954941</v>
      </c>
      <c r="DF25" s="8">
        <v>106242</v>
      </c>
      <c r="DG25" s="8">
        <v>29102</v>
      </c>
      <c r="DH25" s="8">
        <v>558860</v>
      </c>
      <c r="DI25" s="8">
        <v>66208</v>
      </c>
      <c r="DJ25" s="8">
        <v>693728</v>
      </c>
      <c r="DK25" s="8">
        <v>412946</v>
      </c>
      <c r="DL25" s="7">
        <v>0</v>
      </c>
      <c r="DM25" s="8">
        <v>195382</v>
      </c>
      <c r="DN25" s="8">
        <v>592198</v>
      </c>
      <c r="DO25" s="8">
        <v>6642378</v>
      </c>
      <c r="DP25" s="7">
        <v>0</v>
      </c>
      <c r="DQ25" s="8">
        <v>169509</v>
      </c>
      <c r="DR25" s="8">
        <v>475239</v>
      </c>
      <c r="DS25" s="8">
        <v>111569</v>
      </c>
      <c r="DT25" s="8">
        <v>205509</v>
      </c>
      <c r="DU25" s="8">
        <v>426124</v>
      </c>
      <c r="DV25" s="7">
        <v>0</v>
      </c>
      <c r="DW25" s="8">
        <v>2479007</v>
      </c>
      <c r="DX25" s="8">
        <v>486737</v>
      </c>
      <c r="DY25" s="8">
        <v>2765686</v>
      </c>
      <c r="DZ25" s="7">
        <v>0</v>
      </c>
      <c r="EA25" s="8">
        <v>400081</v>
      </c>
      <c r="EB25" s="7">
        <v>0</v>
      </c>
      <c r="EC25" s="8">
        <v>261702</v>
      </c>
      <c r="ED25" s="8">
        <v>26994</v>
      </c>
      <c r="EE25" s="8">
        <v>1591031</v>
      </c>
      <c r="EF25" s="8">
        <v>1320841</v>
      </c>
      <c r="EG25" s="7">
        <v>0</v>
      </c>
      <c r="EH25" s="8">
        <v>247894</v>
      </c>
      <c r="EI25" s="8">
        <v>2074040</v>
      </c>
      <c r="EJ25" s="8">
        <v>66016</v>
      </c>
      <c r="EK25" s="7">
        <v>0</v>
      </c>
      <c r="EL25" s="7">
        <v>0</v>
      </c>
      <c r="EM25" s="7">
        <v>0</v>
      </c>
      <c r="EN25" s="7">
        <v>0</v>
      </c>
      <c r="EO25" s="8">
        <v>2037222</v>
      </c>
      <c r="EP25" s="7">
        <v>0</v>
      </c>
      <c r="EQ25" s="8">
        <v>94298</v>
      </c>
      <c r="ER25" s="8">
        <v>355130</v>
      </c>
      <c r="ES25" s="8">
        <v>1298155</v>
      </c>
      <c r="ET25" s="8">
        <v>52751</v>
      </c>
      <c r="EU25" s="8">
        <v>142270</v>
      </c>
      <c r="EV25" s="8">
        <v>592581</v>
      </c>
      <c r="EW25" s="7">
        <v>0</v>
      </c>
      <c r="EX25" s="8">
        <v>84549</v>
      </c>
      <c r="EY25" s="8">
        <v>262407</v>
      </c>
      <c r="EZ25" s="7">
        <v>0</v>
      </c>
      <c r="FA25" s="8">
        <v>126556</v>
      </c>
      <c r="FB25" s="8">
        <v>66665</v>
      </c>
      <c r="FC25" s="8">
        <v>1260681</v>
      </c>
      <c r="FD25" s="8">
        <v>6147738</v>
      </c>
      <c r="FE25" s="8">
        <v>12313</v>
      </c>
      <c r="FF25" s="8">
        <v>871963</v>
      </c>
      <c r="FG25" s="8">
        <v>4305852</v>
      </c>
      <c r="FH25" s="8">
        <v>581750</v>
      </c>
      <c r="FI25" s="8">
        <v>506744</v>
      </c>
      <c r="FJ25" s="8">
        <v>2560374</v>
      </c>
      <c r="FK25" s="7">
        <v>0</v>
      </c>
      <c r="FL25" s="8">
        <v>1080137</v>
      </c>
      <c r="FM25" s="8">
        <v>966326</v>
      </c>
      <c r="FN25" s="8">
        <v>2206035</v>
      </c>
      <c r="FO25" s="8">
        <v>1890207</v>
      </c>
      <c r="FP25" s="7" t="s">
        <v>11</v>
      </c>
      <c r="FQ25" s="8">
        <v>917874</v>
      </c>
      <c r="FR25" s="7" t="s">
        <v>11</v>
      </c>
      <c r="FS25" s="8">
        <v>190151</v>
      </c>
      <c r="FT25" s="8">
        <v>1372137</v>
      </c>
      <c r="FU25" s="7">
        <v>0</v>
      </c>
      <c r="FV25" s="8">
        <v>123665</v>
      </c>
      <c r="FW25" s="7">
        <v>0</v>
      </c>
      <c r="FX25" s="7" t="s">
        <v>11</v>
      </c>
      <c r="FY25" s="7">
        <v>0</v>
      </c>
      <c r="FZ25" s="8">
        <v>636942</v>
      </c>
      <c r="GA25" s="8">
        <v>27639</v>
      </c>
      <c r="GB25" s="8">
        <v>395244</v>
      </c>
      <c r="GC25" s="8">
        <v>117548</v>
      </c>
      <c r="GD25" s="8">
        <v>374365</v>
      </c>
      <c r="GE25" s="7">
        <v>0</v>
      </c>
      <c r="GF25" s="8">
        <v>2201631</v>
      </c>
      <c r="GG25" s="7">
        <v>0</v>
      </c>
      <c r="GH25" s="8">
        <v>312095</v>
      </c>
      <c r="GI25" s="8">
        <v>522109</v>
      </c>
      <c r="GJ25" s="8">
        <v>274160</v>
      </c>
      <c r="GK25" s="7">
        <v>0</v>
      </c>
      <c r="GL25" s="7">
        <v>0</v>
      </c>
      <c r="GM25" s="7">
        <v>0</v>
      </c>
      <c r="GN25" s="8">
        <v>1374628</v>
      </c>
      <c r="GO25" s="8">
        <v>1025462</v>
      </c>
      <c r="GP25" s="7">
        <v>0</v>
      </c>
      <c r="GQ25" s="7">
        <v>0</v>
      </c>
      <c r="GR25" s="7">
        <v>0</v>
      </c>
      <c r="GS25" s="8">
        <v>472453</v>
      </c>
      <c r="GT25" s="8">
        <v>484566</v>
      </c>
      <c r="GU25" s="8">
        <v>2133941</v>
      </c>
      <c r="GV25" s="8">
        <v>220427</v>
      </c>
      <c r="GW25" s="8">
        <v>234358</v>
      </c>
      <c r="GX25" s="8">
        <v>52584</v>
      </c>
      <c r="GY25" s="8">
        <v>55102</v>
      </c>
      <c r="GZ25" s="8">
        <v>156123</v>
      </c>
      <c r="HA25" s="7">
        <v>0</v>
      </c>
      <c r="HB25" s="8">
        <v>794393</v>
      </c>
      <c r="HC25" s="8">
        <v>90984</v>
      </c>
      <c r="HD25" s="8">
        <v>595370</v>
      </c>
      <c r="HE25" s="8">
        <v>1632505</v>
      </c>
      <c r="HF25" s="7">
        <v>0</v>
      </c>
      <c r="HG25" s="8">
        <v>7599</v>
      </c>
      <c r="HH25" s="8">
        <v>360223</v>
      </c>
      <c r="HI25" s="8">
        <v>293337</v>
      </c>
      <c r="HJ25" s="7">
        <v>0</v>
      </c>
      <c r="HK25" s="8">
        <v>135924</v>
      </c>
      <c r="HL25" s="8">
        <v>6547353</v>
      </c>
      <c r="HM25" s="8">
        <v>511405</v>
      </c>
      <c r="HN25" s="8">
        <v>2259172</v>
      </c>
      <c r="HO25" s="8">
        <v>92876</v>
      </c>
      <c r="HP25" s="7">
        <v>0</v>
      </c>
      <c r="HQ25" s="8">
        <v>82212</v>
      </c>
      <c r="HR25" s="7">
        <v>0</v>
      </c>
      <c r="HS25" s="7" t="s">
        <v>11</v>
      </c>
      <c r="HT25" s="8">
        <v>108815</v>
      </c>
      <c r="HU25" s="8">
        <v>262053</v>
      </c>
      <c r="HV25" s="7">
        <v>0</v>
      </c>
      <c r="HW25" s="8">
        <v>198426</v>
      </c>
      <c r="HX25" s="8">
        <v>740098</v>
      </c>
      <c r="HY25" s="8">
        <v>505351</v>
      </c>
      <c r="HZ25" s="8">
        <v>10396</v>
      </c>
      <c r="IA25" s="8">
        <v>530889</v>
      </c>
      <c r="IB25" s="7">
        <v>0</v>
      </c>
      <c r="IC25" s="8">
        <v>971197</v>
      </c>
      <c r="ID25" s="7">
        <v>0</v>
      </c>
      <c r="IE25" s="7">
        <v>0</v>
      </c>
      <c r="IF25" s="8">
        <v>861740</v>
      </c>
      <c r="IG25" s="8">
        <v>412170</v>
      </c>
      <c r="IH25" s="8">
        <v>5179695</v>
      </c>
      <c r="II25" s="8">
        <v>1872845</v>
      </c>
      <c r="IJ25" s="8">
        <v>272605</v>
      </c>
      <c r="IK25" s="8">
        <v>369070</v>
      </c>
      <c r="IL25" s="7" t="s">
        <v>11</v>
      </c>
      <c r="IM25" s="7" t="s">
        <v>11</v>
      </c>
      <c r="IN25" s="7" t="s">
        <v>11</v>
      </c>
      <c r="IO25" s="8">
        <v>692200</v>
      </c>
      <c r="IP25" s="8">
        <v>347699</v>
      </c>
      <c r="IQ25" s="8">
        <v>515012</v>
      </c>
      <c r="IR25" s="8">
        <v>222041</v>
      </c>
      <c r="IS25" s="8">
        <v>291606</v>
      </c>
      <c r="IT25" s="7" t="s">
        <v>11</v>
      </c>
      <c r="IU25" s="8">
        <v>166894</v>
      </c>
      <c r="IV25" s="8">
        <v>2112185</v>
      </c>
      <c r="IW25" s="8">
        <v>529370</v>
      </c>
      <c r="IX25" s="8">
        <v>885114</v>
      </c>
      <c r="IY25" s="8">
        <v>5333474</v>
      </c>
      <c r="IZ25" s="8">
        <v>771344</v>
      </c>
      <c r="JA25" s="8">
        <v>301822</v>
      </c>
      <c r="JB25" s="7">
        <v>0</v>
      </c>
      <c r="JC25" s="8">
        <v>357876</v>
      </c>
      <c r="JD25" s="8">
        <v>3995450</v>
      </c>
      <c r="JE25" s="8">
        <v>298728</v>
      </c>
      <c r="JF25" s="8">
        <v>254432</v>
      </c>
      <c r="JG25" s="8">
        <v>1865257</v>
      </c>
      <c r="JH25" s="7">
        <v>0</v>
      </c>
      <c r="JI25" s="8">
        <v>2765935</v>
      </c>
      <c r="JJ25" s="8">
        <v>119020</v>
      </c>
      <c r="JK25" s="8">
        <v>187267</v>
      </c>
      <c r="JL25" s="8">
        <v>848571</v>
      </c>
      <c r="JM25" s="8">
        <v>2116417</v>
      </c>
      <c r="JN25" s="8">
        <v>2344200</v>
      </c>
      <c r="JO25" s="7" t="s">
        <v>11</v>
      </c>
      <c r="JP25" s="8">
        <v>1481050</v>
      </c>
      <c r="JQ25" s="8">
        <v>5073847</v>
      </c>
      <c r="JR25" s="8">
        <v>346527</v>
      </c>
      <c r="JS25" s="7">
        <v>0</v>
      </c>
      <c r="JT25" s="8">
        <v>1431689</v>
      </c>
      <c r="JU25" s="8">
        <v>21334</v>
      </c>
      <c r="JV25" s="8">
        <v>4956145</v>
      </c>
      <c r="JW25" s="8">
        <v>2223525</v>
      </c>
      <c r="JX25" s="7">
        <v>0</v>
      </c>
      <c r="JY25" s="8">
        <v>45311</v>
      </c>
      <c r="JZ25" s="8">
        <v>862500</v>
      </c>
      <c r="KA25" s="8">
        <v>117894</v>
      </c>
      <c r="KB25" s="8">
        <v>469600</v>
      </c>
      <c r="KC25" s="7">
        <v>0</v>
      </c>
      <c r="KD25" s="8">
        <v>364020</v>
      </c>
      <c r="KE25" s="7">
        <v>0</v>
      </c>
      <c r="KF25" s="7">
        <v>0</v>
      </c>
      <c r="KG25" s="8">
        <v>67664</v>
      </c>
      <c r="KH25" s="8">
        <v>391939</v>
      </c>
      <c r="KI25" s="8">
        <v>248129</v>
      </c>
      <c r="KJ25" s="7" t="s">
        <v>11</v>
      </c>
      <c r="KK25" s="7">
        <v>0</v>
      </c>
      <c r="KL25" s="8">
        <v>1084699</v>
      </c>
      <c r="KM25" s="8">
        <v>617430</v>
      </c>
      <c r="KN25" s="8">
        <v>486865</v>
      </c>
      <c r="KO25" s="8">
        <v>1160134</v>
      </c>
      <c r="KP25" s="8">
        <v>620144</v>
      </c>
      <c r="KQ25" s="8">
        <v>1660927</v>
      </c>
      <c r="KR25" s="8">
        <v>115924</v>
      </c>
      <c r="KS25" s="8">
        <v>157316</v>
      </c>
      <c r="KT25" s="7">
        <v>0</v>
      </c>
      <c r="KU25" s="7">
        <v>0</v>
      </c>
      <c r="KV25" s="8">
        <v>658802</v>
      </c>
      <c r="KW25" s="8">
        <v>3559422</v>
      </c>
      <c r="KX25" s="8">
        <v>797395</v>
      </c>
      <c r="KY25" s="8">
        <v>893867</v>
      </c>
      <c r="KZ25" s="8">
        <v>1243045</v>
      </c>
      <c r="LA25" s="8">
        <v>1987527</v>
      </c>
      <c r="LB25" s="7">
        <v>0</v>
      </c>
      <c r="LC25" s="8">
        <v>760011</v>
      </c>
      <c r="LD25" s="8">
        <v>1875</v>
      </c>
      <c r="LE25" s="8">
        <v>177215</v>
      </c>
      <c r="LF25" s="7" t="s">
        <v>11</v>
      </c>
      <c r="LG25" s="8">
        <v>2672496</v>
      </c>
      <c r="LH25" s="8">
        <v>288145</v>
      </c>
      <c r="LI25" s="8">
        <v>474514</v>
      </c>
      <c r="LJ25" s="7">
        <v>0</v>
      </c>
      <c r="LK25" s="8">
        <v>400000</v>
      </c>
      <c r="LL25" s="8">
        <v>6835475</v>
      </c>
      <c r="LM25" s="8">
        <v>400769</v>
      </c>
      <c r="LN25" s="8">
        <v>53364</v>
      </c>
      <c r="LO25" s="7">
        <v>0</v>
      </c>
      <c r="LP25" s="8">
        <v>411479</v>
      </c>
      <c r="LQ25" s="8">
        <v>772025</v>
      </c>
      <c r="LR25" s="8">
        <v>602879</v>
      </c>
      <c r="LS25" s="8">
        <v>1310974</v>
      </c>
      <c r="LT25" s="8">
        <v>5543</v>
      </c>
      <c r="LU25" s="8">
        <v>121265</v>
      </c>
      <c r="LV25" s="8">
        <v>70906</v>
      </c>
      <c r="LW25" s="8">
        <v>648081</v>
      </c>
      <c r="LX25" s="8">
        <v>897160</v>
      </c>
      <c r="LY25" s="8">
        <v>441474</v>
      </c>
      <c r="LZ25" s="8">
        <v>2310650</v>
      </c>
      <c r="MA25" s="7">
        <v>0</v>
      </c>
      <c r="MB25" s="8">
        <v>765206</v>
      </c>
      <c r="MC25" s="8">
        <v>418658</v>
      </c>
      <c r="MD25" s="7" t="s">
        <v>11</v>
      </c>
      <c r="ME25" s="8">
        <v>28915</v>
      </c>
      <c r="MF25" s="7">
        <v>0</v>
      </c>
      <c r="MG25" s="8">
        <v>52683</v>
      </c>
      <c r="MH25" s="7">
        <v>0</v>
      </c>
      <c r="MI25" s="8">
        <v>563436</v>
      </c>
      <c r="MJ25" s="8">
        <v>133665</v>
      </c>
      <c r="MK25" s="8">
        <v>212918</v>
      </c>
      <c r="ML25" s="8">
        <v>1425400</v>
      </c>
      <c r="MM25" s="7">
        <v>0</v>
      </c>
      <c r="MN25" s="8">
        <v>23797</v>
      </c>
      <c r="MO25" s="7" t="s">
        <v>11</v>
      </c>
      <c r="MP25" s="7" t="s">
        <v>11</v>
      </c>
      <c r="MQ25" s="8">
        <v>1670289</v>
      </c>
      <c r="MR25" s="8">
        <v>45000</v>
      </c>
      <c r="MS25" s="8">
        <v>506641</v>
      </c>
      <c r="MT25" s="7">
        <v>0</v>
      </c>
      <c r="MU25" s="8">
        <v>3113390</v>
      </c>
      <c r="MV25" s="8">
        <v>2437118</v>
      </c>
      <c r="MW25" s="7">
        <v>0</v>
      </c>
      <c r="MX25" s="8">
        <v>3880639</v>
      </c>
      <c r="MY25" s="8">
        <v>82814</v>
      </c>
      <c r="MZ25" s="8">
        <v>233500</v>
      </c>
      <c r="NA25" s="8">
        <v>700010</v>
      </c>
      <c r="NB25" s="8">
        <v>66709</v>
      </c>
      <c r="NC25" s="7">
        <v>0</v>
      </c>
      <c r="ND25" s="7">
        <v>0</v>
      </c>
      <c r="NE25" s="7">
        <v>0</v>
      </c>
      <c r="NF25" s="7">
        <v>0</v>
      </c>
      <c r="NG25" s="8">
        <v>4888582</v>
      </c>
      <c r="NH25" s="8">
        <v>577703</v>
      </c>
      <c r="NI25" s="7">
        <v>0</v>
      </c>
      <c r="NJ25" s="8">
        <v>94002</v>
      </c>
      <c r="NK25" s="8">
        <v>6281808</v>
      </c>
      <c r="NL25" s="8">
        <v>49857</v>
      </c>
      <c r="NM25" s="8">
        <v>3259099</v>
      </c>
      <c r="NN25" s="7" t="s">
        <v>11</v>
      </c>
      <c r="NO25" s="8">
        <v>89056</v>
      </c>
      <c r="NP25" s="8">
        <v>2728800</v>
      </c>
      <c r="NQ25" s="8">
        <v>382909</v>
      </c>
      <c r="NR25" s="7">
        <v>0</v>
      </c>
      <c r="NS25" s="8">
        <v>2998910</v>
      </c>
      <c r="NT25" s="8">
        <v>2760104</v>
      </c>
      <c r="NU25" s="7">
        <v>0</v>
      </c>
      <c r="NV25" s="8">
        <v>2638211</v>
      </c>
      <c r="NW25" s="8">
        <v>46266</v>
      </c>
      <c r="NX25" s="7" t="s">
        <v>11</v>
      </c>
      <c r="NY25" s="8">
        <v>164322</v>
      </c>
      <c r="NZ25" s="8">
        <v>214733</v>
      </c>
      <c r="OA25" s="7">
        <v>0</v>
      </c>
      <c r="OB25" s="8">
        <v>260398</v>
      </c>
      <c r="OC25" s="8">
        <v>329149</v>
      </c>
      <c r="OD25" s="8">
        <v>46074</v>
      </c>
      <c r="OE25" s="8">
        <v>1028209</v>
      </c>
      <c r="OF25" s="8">
        <v>189501</v>
      </c>
      <c r="OG25" s="8">
        <v>4877084</v>
      </c>
      <c r="OH25" s="8">
        <v>153499</v>
      </c>
      <c r="OI25" s="8">
        <v>1354178</v>
      </c>
      <c r="OJ25" s="8">
        <v>1233501</v>
      </c>
      <c r="OK25" s="8">
        <v>2516923</v>
      </c>
      <c r="OL25" s="8">
        <v>125159</v>
      </c>
      <c r="OM25" s="8">
        <v>1994930</v>
      </c>
      <c r="ON25" s="8">
        <v>137795</v>
      </c>
      <c r="OO25" s="8">
        <v>3742557</v>
      </c>
      <c r="OP25" s="8">
        <v>422320</v>
      </c>
      <c r="OQ25" s="8">
        <v>2368535</v>
      </c>
      <c r="OR25" s="8">
        <v>34341</v>
      </c>
      <c r="OS25" s="7">
        <v>0</v>
      </c>
      <c r="OT25" s="8">
        <v>138434</v>
      </c>
      <c r="OU25" s="7">
        <v>0</v>
      </c>
      <c r="OV25" s="8">
        <v>139346</v>
      </c>
      <c r="OW25" s="8">
        <v>52468</v>
      </c>
      <c r="OX25" s="8">
        <v>381325</v>
      </c>
      <c r="OY25" s="7" t="s">
        <v>11</v>
      </c>
      <c r="OZ25" s="8">
        <v>1874156</v>
      </c>
      <c r="PA25" s="7" t="s">
        <v>11</v>
      </c>
      <c r="PB25" s="8">
        <v>839245</v>
      </c>
      <c r="PC25" s="8">
        <v>4079483</v>
      </c>
      <c r="PD25" s="8">
        <v>4018276</v>
      </c>
      <c r="PE25" s="8">
        <v>556593</v>
      </c>
      <c r="PF25" s="7" t="s">
        <v>11</v>
      </c>
      <c r="PG25" s="8">
        <v>1432897</v>
      </c>
      <c r="PH25" s="8">
        <v>1013427</v>
      </c>
      <c r="PI25" s="8">
        <v>412344</v>
      </c>
      <c r="PJ25" s="8">
        <v>1231572</v>
      </c>
      <c r="PK25" s="8">
        <v>5809318</v>
      </c>
      <c r="PL25" s="7">
        <v>0</v>
      </c>
      <c r="PM25" s="7" t="s">
        <v>11</v>
      </c>
      <c r="PN25" s="8">
        <v>158015</v>
      </c>
      <c r="PO25" s="7">
        <v>0</v>
      </c>
      <c r="PP25" s="7">
        <v>0</v>
      </c>
      <c r="PQ25" s="7">
        <v>0</v>
      </c>
      <c r="PR25" s="8">
        <v>217738</v>
      </c>
      <c r="PS25" s="7">
        <v>0</v>
      </c>
      <c r="PT25" s="8">
        <v>32020</v>
      </c>
      <c r="PU25" s="8">
        <v>4068862</v>
      </c>
      <c r="PV25" s="8">
        <v>6963292</v>
      </c>
      <c r="PW25" s="8">
        <v>2397972</v>
      </c>
      <c r="PX25" s="8">
        <v>808533</v>
      </c>
      <c r="PY25" s="7">
        <v>0</v>
      </c>
      <c r="PZ25" s="7">
        <v>0</v>
      </c>
      <c r="QA25" s="8">
        <v>2566765</v>
      </c>
      <c r="QB25" s="7" t="s">
        <v>11</v>
      </c>
      <c r="QC25" s="7">
        <v>0</v>
      </c>
      <c r="QD25" s="7">
        <v>0</v>
      </c>
      <c r="QE25" s="7">
        <v>0</v>
      </c>
      <c r="QF25" s="8">
        <v>1958680</v>
      </c>
      <c r="QG25" s="8">
        <v>4316304</v>
      </c>
      <c r="QH25" s="8">
        <v>3477847</v>
      </c>
      <c r="QI25" s="7">
        <v>0</v>
      </c>
      <c r="QJ25" s="8">
        <v>338932</v>
      </c>
      <c r="QK25" s="8">
        <v>696911</v>
      </c>
      <c r="QL25" s="8">
        <v>854629</v>
      </c>
      <c r="QM25" s="8">
        <v>54565</v>
      </c>
      <c r="QN25" s="8">
        <v>2099154</v>
      </c>
      <c r="QO25" s="8">
        <v>272009</v>
      </c>
      <c r="QP25" s="8">
        <v>703478</v>
      </c>
      <c r="QQ25" s="8">
        <v>114569</v>
      </c>
      <c r="QR25" s="8">
        <v>1655523</v>
      </c>
      <c r="QS25" s="7">
        <v>0</v>
      </c>
      <c r="QT25" s="8">
        <v>1676556</v>
      </c>
      <c r="QU25" s="8">
        <v>364334</v>
      </c>
      <c r="QV25" s="8">
        <v>311589</v>
      </c>
      <c r="QW25" s="8">
        <v>32538</v>
      </c>
      <c r="QX25" s="8">
        <v>158152</v>
      </c>
      <c r="QY25" s="8">
        <v>653166</v>
      </c>
      <c r="QZ25" s="8">
        <v>448891</v>
      </c>
      <c r="RA25" s="8">
        <v>223795</v>
      </c>
      <c r="RB25" s="8">
        <v>122068</v>
      </c>
      <c r="RC25" s="8">
        <v>1712397</v>
      </c>
      <c r="RD25" s="7">
        <v>0</v>
      </c>
      <c r="RE25" s="8">
        <v>3208334</v>
      </c>
      <c r="RF25" s="8">
        <v>4300000</v>
      </c>
      <c r="RG25" s="8">
        <v>525450</v>
      </c>
      <c r="RH25" s="8">
        <v>400542</v>
      </c>
      <c r="RI25" s="8">
        <v>197345</v>
      </c>
      <c r="RJ25" s="8">
        <v>2400233</v>
      </c>
      <c r="RK25" s="7">
        <v>0</v>
      </c>
      <c r="RL25" s="7">
        <v>0</v>
      </c>
      <c r="RM25" s="8">
        <v>123518</v>
      </c>
      <c r="RN25" s="8">
        <v>109004</v>
      </c>
      <c r="RO25" s="8">
        <v>828102</v>
      </c>
      <c r="RP25" s="8">
        <v>5079</v>
      </c>
      <c r="RQ25" s="8">
        <v>1653140</v>
      </c>
      <c r="RR25" s="8">
        <v>1941257</v>
      </c>
      <c r="RS25" s="8">
        <v>658170</v>
      </c>
      <c r="RT25" s="8">
        <v>1068946</v>
      </c>
      <c r="RU25" s="8">
        <v>269442</v>
      </c>
      <c r="RV25" s="7">
        <v>0</v>
      </c>
      <c r="RW25" s="8">
        <v>1813119</v>
      </c>
      <c r="RX25" s="7">
        <v>0</v>
      </c>
      <c r="RY25" s="7">
        <v>0</v>
      </c>
      <c r="RZ25" s="7">
        <v>0</v>
      </c>
      <c r="SA25" s="8">
        <v>331629</v>
      </c>
      <c r="SB25" s="8">
        <v>1061547</v>
      </c>
      <c r="SC25" s="7">
        <v>0</v>
      </c>
      <c r="SD25" s="8">
        <v>79384</v>
      </c>
      <c r="SE25" s="7">
        <v>0</v>
      </c>
      <c r="SF25" s="8">
        <v>2917493</v>
      </c>
      <c r="SG25" s="8">
        <v>1995783</v>
      </c>
      <c r="SH25" s="8">
        <v>2983416</v>
      </c>
      <c r="SI25" s="7">
        <v>0</v>
      </c>
      <c r="SJ25" s="8">
        <v>1983909</v>
      </c>
      <c r="SK25" s="8">
        <v>1144552</v>
      </c>
      <c r="SL25" s="8">
        <v>451185</v>
      </c>
      <c r="SM25" s="8">
        <v>135219</v>
      </c>
      <c r="SN25" s="8">
        <v>1204814</v>
      </c>
      <c r="SO25" s="8">
        <v>1203309</v>
      </c>
      <c r="SP25" s="8">
        <v>367659</v>
      </c>
      <c r="SQ25" s="8">
        <v>4822333</v>
      </c>
      <c r="SR25" s="7">
        <v>0</v>
      </c>
      <c r="SS25" s="8">
        <v>280317</v>
      </c>
      <c r="ST25" s="8">
        <v>804528</v>
      </c>
      <c r="SU25" s="8">
        <v>42962</v>
      </c>
      <c r="SV25" s="8">
        <v>178135</v>
      </c>
      <c r="SW25" s="7">
        <v>0</v>
      </c>
      <c r="SX25" s="8">
        <v>1683528</v>
      </c>
      <c r="SY25" s="8">
        <v>1700829</v>
      </c>
      <c r="SZ25" s="7">
        <v>0</v>
      </c>
      <c r="TA25" s="8">
        <v>3531038</v>
      </c>
      <c r="TB25" s="7" t="s">
        <v>11</v>
      </c>
      <c r="TC25" s="8">
        <v>13411</v>
      </c>
      <c r="TD25" s="7">
        <v>0</v>
      </c>
      <c r="TE25" s="8">
        <v>965197</v>
      </c>
      <c r="TF25" s="8">
        <v>217628</v>
      </c>
      <c r="TG25" s="8">
        <v>83809</v>
      </c>
      <c r="TH25" s="7">
        <v>0</v>
      </c>
      <c r="TI25" s="7">
        <v>0</v>
      </c>
      <c r="TJ25" s="8">
        <v>2553648</v>
      </c>
      <c r="TK25" s="8">
        <v>1212096</v>
      </c>
      <c r="TL25" s="7" t="s">
        <v>11</v>
      </c>
      <c r="TM25" s="8">
        <v>200300</v>
      </c>
      <c r="TN25" s="8">
        <v>28332</v>
      </c>
      <c r="TO25" s="8">
        <v>1296338</v>
      </c>
      <c r="TP25" s="7" t="s">
        <v>11</v>
      </c>
      <c r="TQ25" s="8">
        <v>1956012</v>
      </c>
      <c r="TR25" s="8">
        <v>807499</v>
      </c>
      <c r="TS25" s="8">
        <v>266875</v>
      </c>
      <c r="TT25" s="7">
        <v>0</v>
      </c>
      <c r="TU25" s="8">
        <v>524479</v>
      </c>
      <c r="TV25" s="7">
        <v>0</v>
      </c>
      <c r="TW25" s="8">
        <v>113776</v>
      </c>
      <c r="TX25" s="8">
        <v>3549811</v>
      </c>
      <c r="TY25" s="7">
        <v>0</v>
      </c>
      <c r="TZ25" s="8">
        <v>303938</v>
      </c>
      <c r="UA25" s="7">
        <v>0</v>
      </c>
      <c r="UB25" s="7">
        <v>0</v>
      </c>
      <c r="UC25" s="8">
        <v>1161977</v>
      </c>
      <c r="UD25" s="8">
        <v>3283298</v>
      </c>
      <c r="UE25" s="8">
        <v>693223</v>
      </c>
      <c r="UF25" s="8">
        <v>157163</v>
      </c>
      <c r="UG25" s="8">
        <v>2051835</v>
      </c>
      <c r="UH25" s="7">
        <v>0</v>
      </c>
      <c r="UI25" s="8">
        <v>28861</v>
      </c>
      <c r="UJ25" s="8">
        <v>62973</v>
      </c>
      <c r="UK25" s="7">
        <v>0</v>
      </c>
      <c r="UL25" s="8">
        <v>18493</v>
      </c>
      <c r="UM25" s="7">
        <v>0</v>
      </c>
      <c r="UN25" s="8">
        <v>94906</v>
      </c>
      <c r="UO25" s="8">
        <v>299820</v>
      </c>
      <c r="UP25" s="7">
        <v>0</v>
      </c>
      <c r="UQ25" s="7">
        <v>0</v>
      </c>
      <c r="UR25" s="8">
        <v>796993</v>
      </c>
      <c r="US25" s="8">
        <v>86925</v>
      </c>
      <c r="UT25" s="8">
        <v>2278528</v>
      </c>
      <c r="UU25" s="8">
        <v>8444578</v>
      </c>
      <c r="UV25" s="8">
        <v>590252</v>
      </c>
      <c r="UW25" s="7">
        <v>0</v>
      </c>
      <c r="UX25" s="8">
        <v>57648</v>
      </c>
      <c r="UY25" s="8">
        <v>460389</v>
      </c>
      <c r="UZ25" s="8">
        <v>352833</v>
      </c>
      <c r="VA25" s="8">
        <v>989351</v>
      </c>
      <c r="VB25" s="8">
        <v>422501</v>
      </c>
      <c r="VC25" s="8">
        <v>43768</v>
      </c>
      <c r="VD25" s="8">
        <v>201797</v>
      </c>
      <c r="VE25" s="7">
        <v>0</v>
      </c>
      <c r="VF25" s="7">
        <v>0</v>
      </c>
      <c r="VG25" s="8">
        <v>378142</v>
      </c>
      <c r="VH25" s="8">
        <v>119557</v>
      </c>
      <c r="VI25" s="8">
        <v>249142</v>
      </c>
      <c r="VJ25" s="8">
        <v>2895640</v>
      </c>
      <c r="VK25" s="8">
        <v>1558385</v>
      </c>
      <c r="VL25" s="8">
        <v>106703</v>
      </c>
      <c r="VM25" s="8">
        <v>77394</v>
      </c>
      <c r="VN25" s="8">
        <v>118912</v>
      </c>
      <c r="VO25" s="8">
        <v>80560</v>
      </c>
      <c r="VP25" s="7">
        <v>0</v>
      </c>
      <c r="VQ25" s="8">
        <v>1231382</v>
      </c>
      <c r="VR25" s="8">
        <v>4807431</v>
      </c>
      <c r="VS25" s="8">
        <v>130000</v>
      </c>
      <c r="VT25" s="8">
        <v>575726</v>
      </c>
      <c r="VU25" s="8">
        <v>3744931</v>
      </c>
      <c r="VV25" s="8">
        <v>1988936</v>
      </c>
      <c r="VW25" s="7">
        <v>0</v>
      </c>
      <c r="VX25" s="8">
        <v>704354</v>
      </c>
      <c r="VY25" s="8">
        <v>4002191</v>
      </c>
      <c r="VZ25" s="7">
        <v>0</v>
      </c>
      <c r="WA25" s="8">
        <v>4457</v>
      </c>
      <c r="WB25" s="8">
        <v>57481</v>
      </c>
      <c r="WC25" s="7" t="s">
        <v>11</v>
      </c>
      <c r="WD25" s="7">
        <v>0</v>
      </c>
      <c r="WE25" s="7" t="s">
        <v>11</v>
      </c>
      <c r="WF25" s="8">
        <v>1699543</v>
      </c>
      <c r="WG25" s="8">
        <v>297097</v>
      </c>
      <c r="WH25" s="8">
        <v>3558072</v>
      </c>
      <c r="WI25" s="8">
        <v>378533</v>
      </c>
      <c r="WJ25" s="8">
        <v>1213367</v>
      </c>
      <c r="WK25" s="8">
        <v>297604</v>
      </c>
      <c r="WL25" s="8">
        <v>654515</v>
      </c>
      <c r="WM25" s="8">
        <v>203824</v>
      </c>
      <c r="WN25" s="8">
        <v>402877</v>
      </c>
      <c r="WO25" s="8">
        <v>157786</v>
      </c>
      <c r="WP25" s="8">
        <v>308083</v>
      </c>
      <c r="WQ25" s="8">
        <v>83567</v>
      </c>
      <c r="WR25" s="7">
        <v>0</v>
      </c>
      <c r="WS25" s="8">
        <v>251278</v>
      </c>
      <c r="WT25" s="8">
        <v>92677</v>
      </c>
      <c r="WU25" s="7" t="s">
        <v>11</v>
      </c>
      <c r="WV25" s="8">
        <v>934447</v>
      </c>
      <c r="WW25" s="8">
        <v>577076</v>
      </c>
      <c r="WX25" s="8">
        <v>1307263</v>
      </c>
      <c r="WY25" s="8">
        <v>2972332</v>
      </c>
      <c r="WZ25" s="7" t="s">
        <v>11</v>
      </c>
      <c r="XA25" s="8">
        <v>290301</v>
      </c>
      <c r="XB25" s="8">
        <v>537184</v>
      </c>
      <c r="XC25" s="8">
        <v>1602470</v>
      </c>
      <c r="XD25" s="8">
        <v>1454368</v>
      </c>
      <c r="XE25" s="8">
        <v>51696</v>
      </c>
      <c r="XF25" s="8">
        <v>208154</v>
      </c>
      <c r="XG25" s="8">
        <v>675324</v>
      </c>
      <c r="XH25" s="8">
        <v>344028</v>
      </c>
      <c r="XI25" s="7">
        <v>0</v>
      </c>
      <c r="XJ25" s="8">
        <v>433854</v>
      </c>
      <c r="XK25" s="8">
        <v>1363605</v>
      </c>
      <c r="XL25" s="8">
        <v>142817</v>
      </c>
      <c r="XM25" s="8">
        <v>231468</v>
      </c>
      <c r="XN25" s="8">
        <v>956595</v>
      </c>
      <c r="XO25" s="7">
        <v>0</v>
      </c>
      <c r="XP25" s="8">
        <v>1999459</v>
      </c>
      <c r="XQ25" s="7">
        <v>0</v>
      </c>
      <c r="XR25" s="8">
        <v>775870</v>
      </c>
      <c r="XS25" s="7">
        <v>0</v>
      </c>
      <c r="XT25" s="8">
        <v>1116575</v>
      </c>
      <c r="XU25" s="8">
        <v>1515445</v>
      </c>
      <c r="XV25" s="8">
        <v>449173</v>
      </c>
      <c r="XW25" s="8">
        <v>1499933</v>
      </c>
      <c r="XX25" s="8">
        <v>249950</v>
      </c>
      <c r="XY25" s="8">
        <v>109451</v>
      </c>
      <c r="XZ25" s="8">
        <v>459571</v>
      </c>
      <c r="YA25" s="8">
        <v>69624</v>
      </c>
      <c r="YB25" s="8">
        <v>1198617</v>
      </c>
      <c r="YC25" s="8">
        <v>917501</v>
      </c>
      <c r="YD25" s="8">
        <v>284901</v>
      </c>
      <c r="YE25" s="8">
        <v>131238</v>
      </c>
      <c r="YF25" s="8">
        <v>216982</v>
      </c>
      <c r="YG25" s="8">
        <v>82085</v>
      </c>
      <c r="YH25" s="8">
        <v>1200854</v>
      </c>
      <c r="YI25" s="8">
        <v>2168967</v>
      </c>
      <c r="YJ25" s="8">
        <v>96368</v>
      </c>
      <c r="YK25" s="7">
        <v>0</v>
      </c>
      <c r="YL25" s="8">
        <v>2117589</v>
      </c>
      <c r="YM25" s="8">
        <v>918560</v>
      </c>
      <c r="YN25" s="8">
        <v>382746</v>
      </c>
      <c r="YO25" s="8">
        <v>520895</v>
      </c>
      <c r="YP25" s="8">
        <v>633818</v>
      </c>
      <c r="YQ25" s="7">
        <v>0</v>
      </c>
      <c r="YR25" s="7">
        <v>0</v>
      </c>
      <c r="YS25" s="8">
        <v>298315</v>
      </c>
      <c r="YT25" s="8">
        <v>16413</v>
      </c>
      <c r="YU25" s="7">
        <v>0</v>
      </c>
      <c r="YV25" s="7">
        <v>0</v>
      </c>
      <c r="YW25" s="8">
        <v>18221</v>
      </c>
      <c r="YX25" s="8">
        <v>2064660</v>
      </c>
      <c r="YY25" s="7">
        <v>0</v>
      </c>
      <c r="YZ25" s="8">
        <v>163656</v>
      </c>
      <c r="ZA25" s="8">
        <v>371699</v>
      </c>
      <c r="ZB25" s="8">
        <v>973393</v>
      </c>
      <c r="ZC25" s="8">
        <v>137769</v>
      </c>
      <c r="ZD25" s="8">
        <v>1009428</v>
      </c>
      <c r="ZE25" s="8">
        <v>480083</v>
      </c>
      <c r="ZF25" s="7">
        <v>0</v>
      </c>
      <c r="ZG25" s="8">
        <v>2652651</v>
      </c>
      <c r="ZH25" s="7" t="s">
        <v>11</v>
      </c>
      <c r="ZI25" s="7">
        <v>0</v>
      </c>
      <c r="ZJ25" s="7">
        <v>0</v>
      </c>
      <c r="ZK25" s="8">
        <v>143886</v>
      </c>
      <c r="ZL25" s="7">
        <v>0</v>
      </c>
      <c r="ZM25" s="8">
        <v>5223599</v>
      </c>
      <c r="ZN25" s="8">
        <v>640512</v>
      </c>
      <c r="ZO25" s="8">
        <v>56844</v>
      </c>
      <c r="ZP25" s="8">
        <v>92711</v>
      </c>
      <c r="ZQ25" s="7">
        <v>0</v>
      </c>
      <c r="ZR25" s="7">
        <v>0</v>
      </c>
      <c r="ZS25" s="8">
        <v>6706586</v>
      </c>
      <c r="ZT25" s="7">
        <v>0</v>
      </c>
      <c r="ZU25" s="8">
        <v>437069</v>
      </c>
      <c r="ZV25" s="7">
        <v>0</v>
      </c>
      <c r="ZW25" s="8">
        <v>291971</v>
      </c>
      <c r="ZX25" s="8">
        <v>128928</v>
      </c>
      <c r="ZY25" s="7">
        <v>0</v>
      </c>
      <c r="ZZ25" s="7">
        <v>0</v>
      </c>
      <c r="AAA25" s="8">
        <v>413306</v>
      </c>
      <c r="AAB25" s="7">
        <v>0</v>
      </c>
      <c r="AAC25" s="8">
        <v>1311555</v>
      </c>
      <c r="AAD25" s="8">
        <v>312996</v>
      </c>
      <c r="AAE25" s="8">
        <v>345203</v>
      </c>
      <c r="AAF25" s="7">
        <v>0</v>
      </c>
      <c r="AAG25" s="7">
        <v>0</v>
      </c>
      <c r="AAH25" s="7">
        <v>0</v>
      </c>
      <c r="AAI25" s="7" t="s">
        <v>11</v>
      </c>
      <c r="AAJ25" s="8">
        <v>123556</v>
      </c>
      <c r="AAK25" s="8">
        <v>273357</v>
      </c>
      <c r="AAL25" s="8">
        <v>2621526</v>
      </c>
    </row>
    <row r="26" spans="1:714" ht="30">
      <c r="A26" s="6" t="s">
        <v>25</v>
      </c>
      <c r="B26" s="7" t="s">
        <v>11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 t="s">
        <v>11</v>
      </c>
      <c r="AX26" s="7">
        <v>0</v>
      </c>
      <c r="AY26" s="7" t="s">
        <v>11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 t="s">
        <v>11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 t="s">
        <v>11</v>
      </c>
      <c r="FQ26" s="7">
        <v>0</v>
      </c>
      <c r="FR26" s="7" t="s">
        <v>11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 t="s">
        <v>11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 t="s">
        <v>11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 t="s">
        <v>11</v>
      </c>
      <c r="IM26" s="7" t="s">
        <v>11</v>
      </c>
      <c r="IN26" s="7" t="s">
        <v>11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 t="s">
        <v>11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 t="s">
        <v>11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 t="s">
        <v>11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 t="s">
        <v>11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 t="s">
        <v>11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 t="s">
        <v>11</v>
      </c>
      <c r="MP26" s="7" t="s">
        <v>11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 t="s">
        <v>11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 t="s">
        <v>11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 t="s">
        <v>11</v>
      </c>
      <c r="OZ26" s="7">
        <v>0</v>
      </c>
      <c r="PA26" s="7" t="s">
        <v>11</v>
      </c>
      <c r="PB26" s="7">
        <v>0</v>
      </c>
      <c r="PC26" s="7">
        <v>0</v>
      </c>
      <c r="PD26" s="7">
        <v>0</v>
      </c>
      <c r="PE26" s="7">
        <v>0</v>
      </c>
      <c r="PF26" s="7" t="s">
        <v>11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 t="s">
        <v>11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 t="s">
        <v>11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  <c r="QU26" s="7">
        <v>0</v>
      </c>
      <c r="QV26" s="7">
        <v>0</v>
      </c>
      <c r="QW26" s="7">
        <v>0</v>
      </c>
      <c r="QX26" s="7">
        <v>0</v>
      </c>
      <c r="QY26" s="7">
        <v>0</v>
      </c>
      <c r="QZ26" s="7">
        <v>0</v>
      </c>
      <c r="RA26" s="7">
        <v>0</v>
      </c>
      <c r="RB26" s="7">
        <v>0</v>
      </c>
      <c r="RC26" s="7">
        <v>0</v>
      </c>
      <c r="RD26" s="7">
        <v>0</v>
      </c>
      <c r="RE26" s="7">
        <v>0</v>
      </c>
      <c r="RF26" s="7">
        <v>0</v>
      </c>
      <c r="RG26" s="7">
        <v>0</v>
      </c>
      <c r="RH26" s="7">
        <v>0</v>
      </c>
      <c r="RI26" s="7">
        <v>0</v>
      </c>
      <c r="RJ26" s="7">
        <v>0</v>
      </c>
      <c r="RK26" s="7">
        <v>0</v>
      </c>
      <c r="RL26" s="7">
        <v>0</v>
      </c>
      <c r="RM26" s="7">
        <v>0</v>
      </c>
      <c r="RN26" s="7">
        <v>0</v>
      </c>
      <c r="RO26" s="7">
        <v>0</v>
      </c>
      <c r="RP26" s="7">
        <v>0</v>
      </c>
      <c r="RQ26" s="7">
        <v>0</v>
      </c>
      <c r="RR26" s="7">
        <v>0</v>
      </c>
      <c r="RS26" s="7">
        <v>0</v>
      </c>
      <c r="RT26" s="7">
        <v>0</v>
      </c>
      <c r="RU26" s="7">
        <v>0</v>
      </c>
      <c r="RV26" s="7">
        <v>0</v>
      </c>
      <c r="RW26" s="7">
        <v>0</v>
      </c>
      <c r="RX26" s="7">
        <v>0</v>
      </c>
      <c r="RY26" s="7">
        <v>0</v>
      </c>
      <c r="RZ26" s="7">
        <v>0</v>
      </c>
      <c r="SA26" s="7">
        <v>0</v>
      </c>
      <c r="SB26" s="7">
        <v>0</v>
      </c>
      <c r="SC26" s="7">
        <v>0</v>
      </c>
      <c r="SD26" s="7">
        <v>0</v>
      </c>
      <c r="SE26" s="7">
        <v>0</v>
      </c>
      <c r="SF26" s="7">
        <v>0</v>
      </c>
      <c r="SG26" s="7">
        <v>0</v>
      </c>
      <c r="SH26" s="7">
        <v>0</v>
      </c>
      <c r="SI26" s="7">
        <v>0</v>
      </c>
      <c r="SJ26" s="7">
        <v>0</v>
      </c>
      <c r="SK26" s="7">
        <v>0</v>
      </c>
      <c r="SL26" s="7">
        <v>0</v>
      </c>
      <c r="SM26" s="7">
        <v>0</v>
      </c>
      <c r="SN26" s="7">
        <v>0</v>
      </c>
      <c r="SO26" s="7">
        <v>0</v>
      </c>
      <c r="SP26" s="7">
        <v>0</v>
      </c>
      <c r="SQ26" s="7">
        <v>0</v>
      </c>
      <c r="SR26" s="7">
        <v>0</v>
      </c>
      <c r="SS26" s="7">
        <v>0</v>
      </c>
      <c r="ST26" s="7">
        <v>0</v>
      </c>
      <c r="SU26" s="7">
        <v>0</v>
      </c>
      <c r="SV26" s="7">
        <v>0</v>
      </c>
      <c r="SW26" s="7">
        <v>0</v>
      </c>
      <c r="SX26" s="7">
        <v>0</v>
      </c>
      <c r="SY26" s="7">
        <v>0</v>
      </c>
      <c r="SZ26" s="7">
        <v>0</v>
      </c>
      <c r="TA26" s="7">
        <v>0</v>
      </c>
      <c r="TB26" s="7" t="s">
        <v>11</v>
      </c>
      <c r="TC26" s="7">
        <v>0</v>
      </c>
      <c r="TD26" s="7">
        <v>0</v>
      </c>
      <c r="TE26" s="7">
        <v>0</v>
      </c>
      <c r="TF26" s="7">
        <v>0</v>
      </c>
      <c r="TG26" s="7">
        <v>0</v>
      </c>
      <c r="TH26" s="7">
        <v>0</v>
      </c>
      <c r="TI26" s="7">
        <v>0</v>
      </c>
      <c r="TJ26" s="7">
        <v>0</v>
      </c>
      <c r="TK26" s="7">
        <v>0</v>
      </c>
      <c r="TL26" s="7" t="s">
        <v>11</v>
      </c>
      <c r="TM26" s="7">
        <v>0</v>
      </c>
      <c r="TN26" s="7">
        <v>0</v>
      </c>
      <c r="TO26" s="7">
        <v>0</v>
      </c>
      <c r="TP26" s="7" t="s">
        <v>11</v>
      </c>
      <c r="TQ26" s="7">
        <v>0</v>
      </c>
      <c r="TR26" s="7">
        <v>0</v>
      </c>
      <c r="TS26" s="7">
        <v>0</v>
      </c>
      <c r="TT26" s="7">
        <v>0</v>
      </c>
      <c r="TU26" s="7">
        <v>0</v>
      </c>
      <c r="TV26" s="7">
        <v>0</v>
      </c>
      <c r="TW26" s="7">
        <v>0</v>
      </c>
      <c r="TX26" s="7">
        <v>0</v>
      </c>
      <c r="TY26" s="7">
        <v>0</v>
      </c>
      <c r="TZ26" s="7">
        <v>0</v>
      </c>
      <c r="UA26" s="7">
        <v>0</v>
      </c>
      <c r="UB26" s="7">
        <v>0</v>
      </c>
      <c r="UC26" s="7">
        <v>0</v>
      </c>
      <c r="UD26" s="7">
        <v>0</v>
      </c>
      <c r="UE26" s="7">
        <v>0</v>
      </c>
      <c r="UF26" s="7">
        <v>0</v>
      </c>
      <c r="UG26" s="7">
        <v>0</v>
      </c>
      <c r="UH26" s="7">
        <v>0</v>
      </c>
      <c r="UI26" s="7">
        <v>0</v>
      </c>
      <c r="UJ26" s="7">
        <v>0</v>
      </c>
      <c r="UK26" s="7">
        <v>0</v>
      </c>
      <c r="UL26" s="7">
        <v>0</v>
      </c>
      <c r="UM26" s="7">
        <v>0</v>
      </c>
      <c r="UN26" s="7">
        <v>0</v>
      </c>
      <c r="UO26" s="7">
        <v>0</v>
      </c>
      <c r="UP26" s="7">
        <v>0</v>
      </c>
      <c r="UQ26" s="7">
        <v>0</v>
      </c>
      <c r="UR26" s="7">
        <v>0</v>
      </c>
      <c r="US26" s="7">
        <v>0</v>
      </c>
      <c r="UT26" s="7">
        <v>0</v>
      </c>
      <c r="UU26" s="7">
        <v>0</v>
      </c>
      <c r="UV26" s="7">
        <v>0</v>
      </c>
      <c r="UW26" s="7">
        <v>0</v>
      </c>
      <c r="UX26" s="7">
        <v>0</v>
      </c>
      <c r="UY26" s="7">
        <v>0</v>
      </c>
      <c r="UZ26" s="7">
        <v>0</v>
      </c>
      <c r="VA26" s="7">
        <v>0</v>
      </c>
      <c r="VB26" s="7">
        <v>0</v>
      </c>
      <c r="VC26" s="7">
        <v>0</v>
      </c>
      <c r="VD26" s="7">
        <v>0</v>
      </c>
      <c r="VE26" s="7">
        <v>0</v>
      </c>
      <c r="VF26" s="7">
        <v>0</v>
      </c>
      <c r="VG26" s="7">
        <v>0</v>
      </c>
      <c r="VH26" s="7">
        <v>0</v>
      </c>
      <c r="VI26" s="7">
        <v>0</v>
      </c>
      <c r="VJ26" s="7">
        <v>0</v>
      </c>
      <c r="VK26" s="7">
        <v>0</v>
      </c>
      <c r="VL26" s="7">
        <v>0</v>
      </c>
      <c r="VM26" s="7">
        <v>0</v>
      </c>
      <c r="VN26" s="7">
        <v>0</v>
      </c>
      <c r="VO26" s="7">
        <v>0</v>
      </c>
      <c r="VP26" s="7">
        <v>0</v>
      </c>
      <c r="VQ26" s="7">
        <v>0</v>
      </c>
      <c r="VR26" s="7">
        <v>0</v>
      </c>
      <c r="VS26" s="7">
        <v>0</v>
      </c>
      <c r="VT26" s="7">
        <v>0</v>
      </c>
      <c r="VU26" s="7">
        <v>0</v>
      </c>
      <c r="VV26" s="7">
        <v>0</v>
      </c>
      <c r="VW26" s="7">
        <v>0</v>
      </c>
      <c r="VX26" s="7">
        <v>0</v>
      </c>
      <c r="VY26" s="7">
        <v>0</v>
      </c>
      <c r="VZ26" s="7">
        <v>0</v>
      </c>
      <c r="WA26" s="7">
        <v>0</v>
      </c>
      <c r="WB26" s="7">
        <v>0</v>
      </c>
      <c r="WC26" s="7" t="s">
        <v>11</v>
      </c>
      <c r="WD26" s="7">
        <v>0</v>
      </c>
      <c r="WE26" s="7" t="s">
        <v>11</v>
      </c>
      <c r="WF26" s="7">
        <v>0</v>
      </c>
      <c r="WG26" s="7">
        <v>0</v>
      </c>
      <c r="WH26" s="7">
        <v>0</v>
      </c>
      <c r="WI26" s="7">
        <v>0</v>
      </c>
      <c r="WJ26" s="7">
        <v>0</v>
      </c>
      <c r="WK26" s="7">
        <v>0</v>
      </c>
      <c r="WL26" s="7">
        <v>0</v>
      </c>
      <c r="WM26" s="7">
        <v>0</v>
      </c>
      <c r="WN26" s="7">
        <v>0</v>
      </c>
      <c r="WO26" s="7">
        <v>0</v>
      </c>
      <c r="WP26" s="7">
        <v>0</v>
      </c>
      <c r="WQ26" s="7">
        <v>0</v>
      </c>
      <c r="WR26" s="7">
        <v>0</v>
      </c>
      <c r="WS26" s="7">
        <v>0</v>
      </c>
      <c r="WT26" s="7">
        <v>0</v>
      </c>
      <c r="WU26" s="7" t="s">
        <v>11</v>
      </c>
      <c r="WV26" s="7">
        <v>0</v>
      </c>
      <c r="WW26" s="7">
        <v>0</v>
      </c>
      <c r="WX26" s="7">
        <v>0</v>
      </c>
      <c r="WY26" s="7">
        <v>0</v>
      </c>
      <c r="WZ26" s="7" t="s">
        <v>11</v>
      </c>
      <c r="XA26" s="7">
        <v>0</v>
      </c>
      <c r="XB26" s="7">
        <v>0</v>
      </c>
      <c r="XC26" s="7">
        <v>0</v>
      </c>
      <c r="XD26" s="7">
        <v>0</v>
      </c>
      <c r="XE26" s="7">
        <v>0</v>
      </c>
      <c r="XF26" s="7">
        <v>0</v>
      </c>
      <c r="XG26" s="7">
        <v>0</v>
      </c>
      <c r="XH26" s="7">
        <v>0</v>
      </c>
      <c r="XI26" s="7">
        <v>0</v>
      </c>
      <c r="XJ26" s="7">
        <v>0</v>
      </c>
      <c r="XK26" s="7">
        <v>0</v>
      </c>
      <c r="XL26" s="7">
        <v>0</v>
      </c>
      <c r="XM26" s="7">
        <v>0</v>
      </c>
      <c r="XN26" s="7">
        <v>0</v>
      </c>
      <c r="XO26" s="7">
        <v>0</v>
      </c>
      <c r="XP26" s="7">
        <v>0</v>
      </c>
      <c r="XQ26" s="7">
        <v>0</v>
      </c>
      <c r="XR26" s="7">
        <v>0</v>
      </c>
      <c r="XS26" s="7">
        <v>0</v>
      </c>
      <c r="XT26" s="7">
        <v>0</v>
      </c>
      <c r="XU26" s="7">
        <v>0</v>
      </c>
      <c r="XV26" s="7">
        <v>0</v>
      </c>
      <c r="XW26" s="7">
        <v>0</v>
      </c>
      <c r="XX26" s="7">
        <v>0</v>
      </c>
      <c r="XY26" s="7">
        <v>0</v>
      </c>
      <c r="XZ26" s="7">
        <v>0</v>
      </c>
      <c r="YA26" s="7">
        <v>0</v>
      </c>
      <c r="YB26" s="7">
        <v>0</v>
      </c>
      <c r="YC26" s="7">
        <v>0</v>
      </c>
      <c r="YD26" s="7">
        <v>0</v>
      </c>
      <c r="YE26" s="7">
        <v>0</v>
      </c>
      <c r="YF26" s="7">
        <v>0</v>
      </c>
      <c r="YG26" s="7">
        <v>0</v>
      </c>
      <c r="YH26" s="7">
        <v>0</v>
      </c>
      <c r="YI26" s="7">
        <v>0</v>
      </c>
      <c r="YJ26" s="7">
        <v>0</v>
      </c>
      <c r="YK26" s="7">
        <v>0</v>
      </c>
      <c r="YL26" s="7">
        <v>0</v>
      </c>
      <c r="YM26" s="7">
        <v>0</v>
      </c>
      <c r="YN26" s="7">
        <v>0</v>
      </c>
      <c r="YO26" s="7">
        <v>0</v>
      </c>
      <c r="YP26" s="7">
        <v>0</v>
      </c>
      <c r="YQ26" s="7">
        <v>0</v>
      </c>
      <c r="YR26" s="7">
        <v>0</v>
      </c>
      <c r="YS26" s="7">
        <v>0</v>
      </c>
      <c r="YT26" s="7">
        <v>0</v>
      </c>
      <c r="YU26" s="7">
        <v>0</v>
      </c>
      <c r="YV26" s="7">
        <v>0</v>
      </c>
      <c r="YW26" s="7">
        <v>0</v>
      </c>
      <c r="YX26" s="7">
        <v>0</v>
      </c>
      <c r="YY26" s="7">
        <v>0</v>
      </c>
      <c r="YZ26" s="7">
        <v>0</v>
      </c>
      <c r="ZA26" s="7">
        <v>0</v>
      </c>
      <c r="ZB26" s="7">
        <v>0</v>
      </c>
      <c r="ZC26" s="7">
        <v>0</v>
      </c>
      <c r="ZD26" s="7">
        <v>0</v>
      </c>
      <c r="ZE26" s="7">
        <v>0</v>
      </c>
      <c r="ZF26" s="7">
        <v>0</v>
      </c>
      <c r="ZG26" s="7">
        <v>0</v>
      </c>
      <c r="ZH26" s="7" t="s">
        <v>11</v>
      </c>
      <c r="ZI26" s="7">
        <v>0</v>
      </c>
      <c r="ZJ26" s="7">
        <v>0</v>
      </c>
      <c r="ZK26" s="7">
        <v>0</v>
      </c>
      <c r="ZL26" s="7">
        <v>0</v>
      </c>
      <c r="ZM26" s="7">
        <v>0</v>
      </c>
      <c r="ZN26" s="7">
        <v>0</v>
      </c>
      <c r="ZO26" s="7">
        <v>0</v>
      </c>
      <c r="ZP26" s="7">
        <v>0</v>
      </c>
      <c r="ZQ26" s="7">
        <v>0</v>
      </c>
      <c r="ZR26" s="7">
        <v>0</v>
      </c>
      <c r="ZS26" s="7">
        <v>0</v>
      </c>
      <c r="ZT26" s="7">
        <v>0</v>
      </c>
      <c r="ZU26" s="7">
        <v>0</v>
      </c>
      <c r="ZV26" s="7">
        <v>0</v>
      </c>
      <c r="ZW26" s="7">
        <v>0</v>
      </c>
      <c r="ZX26" s="7">
        <v>0</v>
      </c>
      <c r="ZY26" s="7">
        <v>0</v>
      </c>
      <c r="ZZ26" s="7">
        <v>0</v>
      </c>
      <c r="AAA26" s="7">
        <v>0</v>
      </c>
      <c r="AAB26" s="7">
        <v>0</v>
      </c>
      <c r="AAC26" s="7">
        <v>0</v>
      </c>
      <c r="AAD26" s="7">
        <v>0</v>
      </c>
      <c r="AAE26" s="7">
        <v>0</v>
      </c>
      <c r="AAF26" s="7">
        <v>0</v>
      </c>
      <c r="AAG26" s="7">
        <v>0</v>
      </c>
      <c r="AAH26" s="7">
        <v>0</v>
      </c>
      <c r="AAI26" s="7" t="s">
        <v>11</v>
      </c>
      <c r="AAJ26" s="7">
        <v>0</v>
      </c>
      <c r="AAK26" s="7">
        <v>0</v>
      </c>
      <c r="AAL26" s="7">
        <v>0</v>
      </c>
    </row>
    <row r="27" spans="1:714">
      <c r="A27" s="6" t="s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</row>
    <row r="28" spans="1:714">
      <c r="A28" s="9" t="s">
        <v>27</v>
      </c>
      <c r="B28" s="7" t="s">
        <v>11</v>
      </c>
      <c r="C28" s="8">
        <v>12075</v>
      </c>
      <c r="D28" s="8">
        <v>18208</v>
      </c>
      <c r="E28" s="8">
        <v>9899</v>
      </c>
      <c r="F28" s="8">
        <v>15695</v>
      </c>
      <c r="G28" s="8">
        <v>98916</v>
      </c>
      <c r="H28" s="8">
        <v>14459</v>
      </c>
      <c r="I28" s="8">
        <v>22872</v>
      </c>
      <c r="J28" s="8">
        <v>10808</v>
      </c>
      <c r="K28" s="8">
        <v>6434</v>
      </c>
      <c r="L28" s="8">
        <v>6174</v>
      </c>
      <c r="M28" s="8">
        <v>11892</v>
      </c>
      <c r="N28" s="8">
        <v>19495</v>
      </c>
      <c r="O28" s="8">
        <v>3652</v>
      </c>
      <c r="P28" s="8">
        <v>27330</v>
      </c>
      <c r="Q28" s="8">
        <v>32903</v>
      </c>
      <c r="R28" s="8">
        <v>25375</v>
      </c>
      <c r="S28" s="8">
        <v>1716</v>
      </c>
      <c r="T28" s="8">
        <v>4617</v>
      </c>
      <c r="U28" s="8">
        <v>25918</v>
      </c>
      <c r="V28" s="8">
        <v>10915</v>
      </c>
      <c r="W28" s="8">
        <v>5300</v>
      </c>
      <c r="X28" s="8">
        <v>112664</v>
      </c>
      <c r="Y28" s="8">
        <v>11373</v>
      </c>
      <c r="Z28" s="8">
        <v>33278</v>
      </c>
      <c r="AA28" s="8">
        <v>16331</v>
      </c>
      <c r="AB28" s="8">
        <v>40235</v>
      </c>
      <c r="AC28" s="8">
        <v>6023</v>
      </c>
      <c r="AD28" s="8">
        <v>7538</v>
      </c>
      <c r="AE28" s="8">
        <v>20869</v>
      </c>
      <c r="AF28" s="8">
        <v>9219</v>
      </c>
      <c r="AG28" s="8">
        <v>64385</v>
      </c>
      <c r="AH28" s="8">
        <v>63968</v>
      </c>
      <c r="AI28" s="8">
        <v>40634</v>
      </c>
      <c r="AJ28" s="8">
        <v>9061</v>
      </c>
      <c r="AK28" s="8">
        <v>28917</v>
      </c>
      <c r="AL28" s="8">
        <v>15729</v>
      </c>
      <c r="AM28" s="8">
        <v>73565</v>
      </c>
      <c r="AN28" s="8">
        <v>35391</v>
      </c>
      <c r="AO28" s="8">
        <v>29829</v>
      </c>
      <c r="AP28" s="8">
        <v>10098</v>
      </c>
      <c r="AQ28" s="8">
        <v>85800</v>
      </c>
      <c r="AR28" s="8">
        <v>23717</v>
      </c>
      <c r="AS28" s="8">
        <v>5520</v>
      </c>
      <c r="AT28" s="8">
        <v>4499</v>
      </c>
      <c r="AU28" s="8">
        <v>14477</v>
      </c>
      <c r="AV28" s="8">
        <v>59736</v>
      </c>
      <c r="AW28" s="7" t="s">
        <v>11</v>
      </c>
      <c r="AX28" s="8">
        <v>7951</v>
      </c>
      <c r="AY28" s="7" t="s">
        <v>11</v>
      </c>
      <c r="AZ28" s="8">
        <v>13013</v>
      </c>
      <c r="BA28" s="8">
        <v>14442</v>
      </c>
      <c r="BB28" s="8">
        <v>83358</v>
      </c>
      <c r="BC28" s="8">
        <v>40849</v>
      </c>
      <c r="BD28" s="8">
        <v>49104</v>
      </c>
      <c r="BE28" s="8">
        <v>20138</v>
      </c>
      <c r="BF28" s="8">
        <v>10579</v>
      </c>
      <c r="BG28" s="8">
        <v>4441</v>
      </c>
      <c r="BH28" s="8">
        <v>2620</v>
      </c>
      <c r="BI28" s="8">
        <v>12506</v>
      </c>
      <c r="BJ28" s="8">
        <v>166081</v>
      </c>
      <c r="BK28" s="7">
        <v>0</v>
      </c>
      <c r="BL28" s="8">
        <v>25853</v>
      </c>
      <c r="BM28" s="8">
        <v>4901</v>
      </c>
      <c r="BN28" s="8">
        <v>28843</v>
      </c>
      <c r="BO28" s="8">
        <v>14183</v>
      </c>
      <c r="BP28" s="8">
        <v>55838</v>
      </c>
      <c r="BQ28" s="8">
        <v>6428</v>
      </c>
      <c r="BR28" s="8">
        <v>14448</v>
      </c>
      <c r="BS28" s="8">
        <v>2500</v>
      </c>
      <c r="BT28" s="8">
        <v>37462</v>
      </c>
      <c r="BU28" s="7">
        <v>0</v>
      </c>
      <c r="BV28" s="8">
        <v>9156</v>
      </c>
      <c r="BW28" s="7" t="s">
        <v>11</v>
      </c>
      <c r="BX28" s="8">
        <v>31923</v>
      </c>
      <c r="BY28" s="8">
        <v>54190</v>
      </c>
      <c r="BZ28" s="8">
        <v>12867</v>
      </c>
      <c r="CA28" s="8">
        <v>14578</v>
      </c>
      <c r="CB28" s="8">
        <v>8630</v>
      </c>
      <c r="CC28" s="8">
        <v>10107</v>
      </c>
      <c r="CD28" s="8">
        <v>20485</v>
      </c>
      <c r="CE28" s="8">
        <v>7762</v>
      </c>
      <c r="CF28" s="8">
        <v>10332</v>
      </c>
      <c r="CG28" s="8">
        <v>48489</v>
      </c>
      <c r="CH28" s="8">
        <v>3617</v>
      </c>
      <c r="CI28" s="8">
        <v>2285</v>
      </c>
      <c r="CJ28" s="8">
        <v>9391</v>
      </c>
      <c r="CK28" s="8">
        <v>12612</v>
      </c>
      <c r="CL28" s="8">
        <v>14189</v>
      </c>
      <c r="CM28" s="8">
        <v>26258</v>
      </c>
      <c r="CN28" s="8">
        <v>75096</v>
      </c>
      <c r="CO28" s="8">
        <v>39430</v>
      </c>
      <c r="CP28" s="8">
        <v>14470</v>
      </c>
      <c r="CQ28" s="8">
        <v>11226</v>
      </c>
      <c r="CR28" s="8">
        <v>17144</v>
      </c>
      <c r="CS28" s="8">
        <v>21968</v>
      </c>
      <c r="CT28" s="8">
        <v>15758</v>
      </c>
      <c r="CU28" s="8">
        <v>22641</v>
      </c>
      <c r="CV28" s="8">
        <v>116849</v>
      </c>
      <c r="CW28" s="8">
        <v>44771</v>
      </c>
      <c r="CX28" s="8">
        <v>49342</v>
      </c>
      <c r="CY28" s="8">
        <v>4796</v>
      </c>
      <c r="CZ28" s="8">
        <v>6180</v>
      </c>
      <c r="DA28" s="8">
        <v>17309</v>
      </c>
      <c r="DB28" s="8">
        <v>14356</v>
      </c>
      <c r="DC28" s="8">
        <v>5667</v>
      </c>
      <c r="DD28" s="8">
        <v>21782</v>
      </c>
      <c r="DE28" s="8">
        <v>20358</v>
      </c>
      <c r="DF28" s="8">
        <v>18423</v>
      </c>
      <c r="DG28" s="8">
        <v>13636</v>
      </c>
      <c r="DH28" s="8">
        <v>16770</v>
      </c>
      <c r="DI28" s="8">
        <v>5964</v>
      </c>
      <c r="DJ28" s="8">
        <v>10800</v>
      </c>
      <c r="DK28" s="8">
        <v>30711</v>
      </c>
      <c r="DL28" s="8">
        <v>39727</v>
      </c>
      <c r="DM28" s="8">
        <v>5728</v>
      </c>
      <c r="DN28" s="8">
        <v>51861</v>
      </c>
      <c r="DO28" s="8">
        <v>122479</v>
      </c>
      <c r="DP28" s="8">
        <v>10644</v>
      </c>
      <c r="DQ28" s="8">
        <v>4989</v>
      </c>
      <c r="DR28" s="8">
        <v>9322</v>
      </c>
      <c r="DS28" s="8">
        <v>11086</v>
      </c>
      <c r="DT28" s="8">
        <v>5416</v>
      </c>
      <c r="DU28" s="8">
        <v>23611</v>
      </c>
      <c r="DV28" s="8">
        <v>20084</v>
      </c>
      <c r="DW28" s="8">
        <v>27758</v>
      </c>
      <c r="DX28" s="8">
        <v>3440</v>
      </c>
      <c r="DY28" s="8">
        <v>88112</v>
      </c>
      <c r="DZ28" s="8">
        <v>107484</v>
      </c>
      <c r="EA28" s="8">
        <v>12172</v>
      </c>
      <c r="EB28" s="8">
        <v>5451</v>
      </c>
      <c r="EC28" s="8">
        <v>38083</v>
      </c>
      <c r="ED28" s="8">
        <v>12134</v>
      </c>
      <c r="EE28" s="8">
        <v>47636</v>
      </c>
      <c r="EF28" s="8">
        <v>24514</v>
      </c>
      <c r="EG28" s="8">
        <v>4248</v>
      </c>
      <c r="EH28" s="8">
        <v>12170</v>
      </c>
      <c r="EI28" s="8">
        <v>27192</v>
      </c>
      <c r="EJ28" s="8">
        <v>3118</v>
      </c>
      <c r="EK28" s="8">
        <v>11532</v>
      </c>
      <c r="EL28" s="8">
        <v>9701</v>
      </c>
      <c r="EM28" s="8">
        <v>19455</v>
      </c>
      <c r="EN28" s="8">
        <v>4800</v>
      </c>
      <c r="EO28" s="8">
        <v>53451</v>
      </c>
      <c r="EP28" s="8">
        <v>20500</v>
      </c>
      <c r="EQ28" s="8">
        <v>23756</v>
      </c>
      <c r="ER28" s="8">
        <v>7582</v>
      </c>
      <c r="ES28" s="8">
        <v>15236</v>
      </c>
      <c r="ET28" s="8">
        <v>6401</v>
      </c>
      <c r="EU28" s="8">
        <v>15269</v>
      </c>
      <c r="EV28" s="8">
        <v>6316</v>
      </c>
      <c r="EW28" s="8">
        <v>20954</v>
      </c>
      <c r="EX28" s="8">
        <v>16336</v>
      </c>
      <c r="EY28" s="8">
        <v>10551</v>
      </c>
      <c r="EZ28" s="8">
        <v>21201</v>
      </c>
      <c r="FA28" s="8">
        <v>17500</v>
      </c>
      <c r="FB28" s="8">
        <v>9480</v>
      </c>
      <c r="FC28" s="8">
        <v>54243</v>
      </c>
      <c r="FD28" s="8">
        <v>44382</v>
      </c>
      <c r="FE28" s="8">
        <v>41338</v>
      </c>
      <c r="FF28" s="8">
        <v>51059</v>
      </c>
      <c r="FG28" s="8">
        <v>77829</v>
      </c>
      <c r="FH28" s="8">
        <v>5354</v>
      </c>
      <c r="FI28" s="8">
        <v>4734</v>
      </c>
      <c r="FJ28" s="8">
        <v>119747</v>
      </c>
      <c r="FK28" s="8">
        <v>9815</v>
      </c>
      <c r="FL28" s="8">
        <v>22567</v>
      </c>
      <c r="FM28" s="8">
        <v>55068</v>
      </c>
      <c r="FN28" s="8">
        <v>22323</v>
      </c>
      <c r="FO28" s="8">
        <v>36069</v>
      </c>
      <c r="FP28" s="7" t="s">
        <v>11</v>
      </c>
      <c r="FQ28" s="8">
        <v>30781</v>
      </c>
      <c r="FR28" s="7" t="s">
        <v>11</v>
      </c>
      <c r="FS28" s="8">
        <v>17957</v>
      </c>
      <c r="FT28" s="8">
        <v>25040</v>
      </c>
      <c r="FU28" s="8">
        <v>1874</v>
      </c>
      <c r="FV28" s="8">
        <v>5188</v>
      </c>
      <c r="FW28" s="8">
        <v>1752</v>
      </c>
      <c r="FX28" s="7" t="s">
        <v>11</v>
      </c>
      <c r="FY28" s="8">
        <v>4062</v>
      </c>
      <c r="FZ28" s="8">
        <v>9289</v>
      </c>
      <c r="GA28" s="8">
        <v>3004</v>
      </c>
      <c r="GB28" s="8">
        <v>23833</v>
      </c>
      <c r="GC28" s="8">
        <v>6652</v>
      </c>
      <c r="GD28" s="8">
        <v>8792</v>
      </c>
      <c r="GE28" s="8">
        <v>68065</v>
      </c>
      <c r="GF28" s="8">
        <v>64624</v>
      </c>
      <c r="GG28" s="8">
        <v>12913</v>
      </c>
      <c r="GH28" s="8">
        <v>26808</v>
      </c>
      <c r="GI28" s="8">
        <v>40069</v>
      </c>
      <c r="GJ28" s="8">
        <v>9679</v>
      </c>
      <c r="GK28" s="8">
        <v>76096</v>
      </c>
      <c r="GL28" s="8">
        <v>12999</v>
      </c>
      <c r="GM28" s="8">
        <v>15722</v>
      </c>
      <c r="GN28" s="8">
        <v>100872</v>
      </c>
      <c r="GO28" s="8">
        <v>9781</v>
      </c>
      <c r="GP28" s="8">
        <v>6688</v>
      </c>
      <c r="GQ28" s="8">
        <v>3577</v>
      </c>
      <c r="GR28" s="7">
        <v>0</v>
      </c>
      <c r="GS28" s="8">
        <v>17783</v>
      </c>
      <c r="GT28" s="8">
        <v>9334</v>
      </c>
      <c r="GU28" s="8">
        <v>10751</v>
      </c>
      <c r="GV28" s="8">
        <v>7932</v>
      </c>
      <c r="GW28" s="8">
        <v>5566</v>
      </c>
      <c r="GX28" s="8">
        <v>4005</v>
      </c>
      <c r="GY28" s="8">
        <v>10873</v>
      </c>
      <c r="GZ28" s="8">
        <v>5413</v>
      </c>
      <c r="HA28" s="8">
        <v>5115</v>
      </c>
      <c r="HB28" s="8">
        <v>20314</v>
      </c>
      <c r="HC28" s="8">
        <v>9452</v>
      </c>
      <c r="HD28" s="8">
        <v>12128</v>
      </c>
      <c r="HE28" s="8">
        <v>66446</v>
      </c>
      <c r="HF28" s="8">
        <v>9469</v>
      </c>
      <c r="HG28" s="8">
        <v>4742</v>
      </c>
      <c r="HH28" s="8">
        <v>58709</v>
      </c>
      <c r="HI28" s="8">
        <v>34307</v>
      </c>
      <c r="HJ28" s="8">
        <v>11240</v>
      </c>
      <c r="HK28" s="8">
        <v>11295</v>
      </c>
      <c r="HL28" s="8">
        <v>75995</v>
      </c>
      <c r="HM28" s="8">
        <v>3773</v>
      </c>
      <c r="HN28" s="8">
        <v>58055</v>
      </c>
      <c r="HO28" s="8">
        <v>12673</v>
      </c>
      <c r="HP28" s="8">
        <v>7552</v>
      </c>
      <c r="HQ28" s="8">
        <v>9086</v>
      </c>
      <c r="HR28" s="8">
        <v>24812</v>
      </c>
      <c r="HS28" s="7" t="s">
        <v>11</v>
      </c>
      <c r="HT28" s="8">
        <v>5400</v>
      </c>
      <c r="HU28" s="8">
        <v>4659</v>
      </c>
      <c r="HV28" s="8">
        <v>5442</v>
      </c>
      <c r="HW28" s="8">
        <v>5502</v>
      </c>
      <c r="HX28" s="8">
        <v>34861</v>
      </c>
      <c r="HY28" s="8">
        <v>21284</v>
      </c>
      <c r="HZ28" s="8">
        <v>1466</v>
      </c>
      <c r="IA28" s="8">
        <v>23997</v>
      </c>
      <c r="IB28" s="8">
        <v>19994</v>
      </c>
      <c r="IC28" s="8">
        <v>36039</v>
      </c>
      <c r="ID28" s="8">
        <v>17746</v>
      </c>
      <c r="IE28" s="8">
        <v>20448</v>
      </c>
      <c r="IF28" s="8">
        <v>35453</v>
      </c>
      <c r="IG28" s="8">
        <v>11094</v>
      </c>
      <c r="IH28" s="8">
        <v>131656</v>
      </c>
      <c r="II28" s="8">
        <v>152513</v>
      </c>
      <c r="IJ28" s="8">
        <v>2216</v>
      </c>
      <c r="IK28" s="8">
        <v>58928</v>
      </c>
      <c r="IL28" s="7" t="s">
        <v>11</v>
      </c>
      <c r="IM28" s="7" t="s">
        <v>11</v>
      </c>
      <c r="IN28" s="7" t="s">
        <v>11</v>
      </c>
      <c r="IO28" s="8">
        <v>11396</v>
      </c>
      <c r="IP28" s="8">
        <v>6664</v>
      </c>
      <c r="IQ28" s="8">
        <v>16168</v>
      </c>
      <c r="IR28" s="8">
        <v>12087</v>
      </c>
      <c r="IS28" s="8">
        <v>10582</v>
      </c>
      <c r="IT28" s="7" t="s">
        <v>11</v>
      </c>
      <c r="IU28" s="8">
        <v>8760</v>
      </c>
      <c r="IV28" s="8">
        <v>57185</v>
      </c>
      <c r="IW28" s="8">
        <v>9116</v>
      </c>
      <c r="IX28" s="8">
        <v>17561</v>
      </c>
      <c r="IY28" s="8">
        <v>150920</v>
      </c>
      <c r="IZ28" s="8">
        <v>41478</v>
      </c>
      <c r="JA28" s="8">
        <v>3210</v>
      </c>
      <c r="JB28" s="8">
        <v>3474</v>
      </c>
      <c r="JC28" s="8">
        <v>6668</v>
      </c>
      <c r="JD28" s="8">
        <v>21182</v>
      </c>
      <c r="JE28" s="8">
        <v>8075</v>
      </c>
      <c r="JF28" s="8">
        <v>14073</v>
      </c>
      <c r="JG28" s="8">
        <v>34418</v>
      </c>
      <c r="JH28" s="8">
        <v>7879</v>
      </c>
      <c r="JI28" s="8">
        <v>58694</v>
      </c>
      <c r="JJ28" s="8">
        <v>4437</v>
      </c>
      <c r="JK28" s="8">
        <v>6598</v>
      </c>
      <c r="JL28" s="8">
        <v>24522</v>
      </c>
      <c r="JM28" s="8">
        <v>50375</v>
      </c>
      <c r="JN28" s="8">
        <v>112812</v>
      </c>
      <c r="JO28" s="7" t="s">
        <v>11</v>
      </c>
      <c r="JP28" s="8">
        <v>74312</v>
      </c>
      <c r="JQ28" s="7">
        <v>0</v>
      </c>
      <c r="JR28" s="8">
        <v>7898</v>
      </c>
      <c r="JS28" s="8">
        <v>5094</v>
      </c>
      <c r="JT28" s="8">
        <v>62988</v>
      </c>
      <c r="JU28" s="8">
        <v>4589</v>
      </c>
      <c r="JV28" s="8">
        <v>62249</v>
      </c>
      <c r="JW28" s="8">
        <v>59050</v>
      </c>
      <c r="JX28" s="8">
        <v>12060</v>
      </c>
      <c r="JY28" s="8">
        <v>21721</v>
      </c>
      <c r="JZ28" s="8">
        <v>46389</v>
      </c>
      <c r="KA28" s="8">
        <v>4159</v>
      </c>
      <c r="KB28" s="8">
        <v>18117</v>
      </c>
      <c r="KC28" s="8">
        <v>12132</v>
      </c>
      <c r="KD28" s="8">
        <v>13200</v>
      </c>
      <c r="KE28" s="8">
        <v>18371</v>
      </c>
      <c r="KF28" s="8">
        <v>28444</v>
      </c>
      <c r="KG28" s="8">
        <v>8246</v>
      </c>
      <c r="KH28" s="8">
        <v>11607</v>
      </c>
      <c r="KI28" s="8">
        <v>12498</v>
      </c>
      <c r="KJ28" s="7" t="s">
        <v>11</v>
      </c>
      <c r="KK28" s="8">
        <v>18666</v>
      </c>
      <c r="KL28" s="8">
        <v>36065</v>
      </c>
      <c r="KM28" s="8">
        <v>24947</v>
      </c>
      <c r="KN28" s="8">
        <v>4584</v>
      </c>
      <c r="KO28" s="8">
        <v>7371</v>
      </c>
      <c r="KP28" s="8">
        <v>67348</v>
      </c>
      <c r="KQ28" s="8">
        <v>92608</v>
      </c>
      <c r="KR28" s="8">
        <v>9793</v>
      </c>
      <c r="KS28" s="8">
        <v>3183</v>
      </c>
      <c r="KT28" s="8">
        <v>39004</v>
      </c>
      <c r="KU28" s="7">
        <v>0</v>
      </c>
      <c r="KV28" s="8">
        <v>28554</v>
      </c>
      <c r="KW28" s="8">
        <v>30871</v>
      </c>
      <c r="KX28" s="8">
        <v>17569</v>
      </c>
      <c r="KY28" s="8">
        <v>29450</v>
      </c>
      <c r="KZ28" s="8">
        <v>6793</v>
      </c>
      <c r="LA28" s="8">
        <v>149940</v>
      </c>
      <c r="LB28" s="8">
        <v>54331</v>
      </c>
      <c r="LC28" s="8">
        <v>26886</v>
      </c>
      <c r="LD28" s="8">
        <v>8316</v>
      </c>
      <c r="LE28" s="8">
        <v>3421</v>
      </c>
      <c r="LF28" s="7" t="s">
        <v>11</v>
      </c>
      <c r="LG28" s="8">
        <v>75102</v>
      </c>
      <c r="LH28" s="8">
        <v>4590</v>
      </c>
      <c r="LI28" s="8">
        <v>25849</v>
      </c>
      <c r="LJ28" s="8">
        <v>14111</v>
      </c>
      <c r="LK28" s="8">
        <v>13000</v>
      </c>
      <c r="LL28" s="8">
        <v>65757</v>
      </c>
      <c r="LM28" s="8">
        <v>2462</v>
      </c>
      <c r="LN28" s="8">
        <v>10060</v>
      </c>
      <c r="LO28" s="8">
        <v>115357</v>
      </c>
      <c r="LP28" s="8">
        <v>19507</v>
      </c>
      <c r="LQ28" s="8">
        <v>56140</v>
      </c>
      <c r="LR28" s="8">
        <v>56916</v>
      </c>
      <c r="LS28" s="8">
        <v>45670</v>
      </c>
      <c r="LT28" s="8">
        <v>22058</v>
      </c>
      <c r="LU28" s="8">
        <v>5372</v>
      </c>
      <c r="LV28" s="8">
        <v>12548</v>
      </c>
      <c r="LW28" s="8">
        <v>9130</v>
      </c>
      <c r="LX28" s="8">
        <v>10257</v>
      </c>
      <c r="LY28" s="8">
        <v>2708</v>
      </c>
      <c r="LZ28" s="8">
        <v>114913</v>
      </c>
      <c r="MA28" s="8">
        <v>69250</v>
      </c>
      <c r="MB28" s="8">
        <v>2435</v>
      </c>
      <c r="MC28" s="8">
        <v>13708</v>
      </c>
      <c r="MD28" s="7" t="s">
        <v>11</v>
      </c>
      <c r="ME28" s="8">
        <v>5939</v>
      </c>
      <c r="MF28" s="7">
        <v>0</v>
      </c>
      <c r="MG28" s="8">
        <v>13362</v>
      </c>
      <c r="MH28" s="8">
        <v>10851</v>
      </c>
      <c r="MI28" s="8">
        <v>104662</v>
      </c>
      <c r="MJ28" s="8">
        <v>23200</v>
      </c>
      <c r="MK28" s="8">
        <v>18065</v>
      </c>
      <c r="ML28" s="8">
        <v>61104</v>
      </c>
      <c r="MM28" s="8">
        <v>3737</v>
      </c>
      <c r="MN28" s="8">
        <v>10254</v>
      </c>
      <c r="MO28" s="7" t="s">
        <v>11</v>
      </c>
      <c r="MP28" s="7" t="s">
        <v>11</v>
      </c>
      <c r="MQ28" s="8">
        <v>84531</v>
      </c>
      <c r="MR28" s="8">
        <v>5520</v>
      </c>
      <c r="MS28" s="8">
        <v>15972</v>
      </c>
      <c r="MT28" s="8">
        <v>33927</v>
      </c>
      <c r="MU28" s="8">
        <v>47286</v>
      </c>
      <c r="MV28" s="8">
        <v>82838</v>
      </c>
      <c r="MW28" s="8">
        <v>2246</v>
      </c>
      <c r="MX28" s="7">
        <v>0</v>
      </c>
      <c r="MY28" s="8">
        <v>15258</v>
      </c>
      <c r="MZ28" s="8">
        <v>4242</v>
      </c>
      <c r="NA28" s="8">
        <v>33942</v>
      </c>
      <c r="NB28" s="8">
        <v>2981</v>
      </c>
      <c r="NC28" s="8">
        <v>6850</v>
      </c>
      <c r="ND28" s="8">
        <v>11103</v>
      </c>
      <c r="NE28" s="8">
        <v>3992</v>
      </c>
      <c r="NF28" s="8">
        <v>6189</v>
      </c>
      <c r="NG28" s="8">
        <v>123513</v>
      </c>
      <c r="NH28" s="7">
        <v>0</v>
      </c>
      <c r="NI28" s="8">
        <v>21396</v>
      </c>
      <c r="NJ28" s="8">
        <v>25706</v>
      </c>
      <c r="NK28" s="8">
        <v>73602</v>
      </c>
      <c r="NL28" s="8">
        <v>9010</v>
      </c>
      <c r="NM28" s="8">
        <v>40772</v>
      </c>
      <c r="NN28" s="7" t="s">
        <v>11</v>
      </c>
      <c r="NO28" s="8">
        <v>7050</v>
      </c>
      <c r="NP28" s="8">
        <v>17733</v>
      </c>
      <c r="NQ28" s="8">
        <v>6166</v>
      </c>
      <c r="NR28" s="8">
        <v>12137</v>
      </c>
      <c r="NS28" s="8">
        <v>26384</v>
      </c>
      <c r="NT28" s="8">
        <v>73483</v>
      </c>
      <c r="NU28" s="8">
        <v>102595</v>
      </c>
      <c r="NV28" s="8">
        <v>15212</v>
      </c>
      <c r="NW28" s="8">
        <v>10457</v>
      </c>
      <c r="NX28" s="7" t="s">
        <v>11</v>
      </c>
      <c r="NY28" s="8">
        <v>5157</v>
      </c>
      <c r="NZ28" s="8">
        <v>13031</v>
      </c>
      <c r="OA28" s="8">
        <v>17051</v>
      </c>
      <c r="OB28" s="8">
        <v>2251</v>
      </c>
      <c r="OC28" s="8">
        <v>16766</v>
      </c>
      <c r="OD28" s="8">
        <v>30442</v>
      </c>
      <c r="OE28" s="8">
        <v>108525</v>
      </c>
      <c r="OF28" s="8">
        <v>11347</v>
      </c>
      <c r="OG28" s="8">
        <v>71072</v>
      </c>
      <c r="OH28" s="8">
        <v>5775</v>
      </c>
      <c r="OI28" s="8">
        <v>11386</v>
      </c>
      <c r="OJ28" s="7">
        <v>161</v>
      </c>
      <c r="OK28" s="8">
        <v>63976</v>
      </c>
      <c r="OL28" s="8">
        <v>2752</v>
      </c>
      <c r="OM28" s="8">
        <v>47842</v>
      </c>
      <c r="ON28" s="8">
        <v>7220</v>
      </c>
      <c r="OO28" s="8">
        <v>118279</v>
      </c>
      <c r="OP28" s="8">
        <v>5418</v>
      </c>
      <c r="OQ28" s="8">
        <v>37032</v>
      </c>
      <c r="OR28" s="8">
        <v>11998</v>
      </c>
      <c r="OS28" s="8">
        <v>6158</v>
      </c>
      <c r="OT28" s="8">
        <v>4410</v>
      </c>
      <c r="OU28" s="8">
        <v>4737</v>
      </c>
      <c r="OV28" s="8">
        <v>1703</v>
      </c>
      <c r="OW28" s="8">
        <v>10898</v>
      </c>
      <c r="OX28" s="8">
        <v>5130</v>
      </c>
      <c r="OY28" s="7" t="s">
        <v>11</v>
      </c>
      <c r="OZ28" s="8">
        <v>21087</v>
      </c>
      <c r="PA28" s="7" t="s">
        <v>11</v>
      </c>
      <c r="PB28" s="8">
        <v>19300</v>
      </c>
      <c r="PC28" s="8">
        <v>94834</v>
      </c>
      <c r="PD28" s="8">
        <v>32964</v>
      </c>
      <c r="PE28" s="8">
        <v>9432</v>
      </c>
      <c r="PF28" s="7" t="s">
        <v>11</v>
      </c>
      <c r="PG28" s="8">
        <v>26405</v>
      </c>
      <c r="PH28" s="8">
        <v>21738</v>
      </c>
      <c r="PI28" s="8">
        <v>7342</v>
      </c>
      <c r="PJ28" s="8">
        <v>39757</v>
      </c>
      <c r="PK28" s="8">
        <v>133598</v>
      </c>
      <c r="PL28" s="7">
        <v>0</v>
      </c>
      <c r="PM28" s="7" t="s">
        <v>11</v>
      </c>
      <c r="PN28" s="8">
        <v>5873</v>
      </c>
      <c r="PO28" s="8">
        <v>20800</v>
      </c>
      <c r="PP28" s="8">
        <v>11843</v>
      </c>
      <c r="PQ28" s="8">
        <v>126634</v>
      </c>
      <c r="PR28" s="8">
        <v>2046</v>
      </c>
      <c r="PS28" s="8">
        <v>15187</v>
      </c>
      <c r="PT28" s="8">
        <v>10552</v>
      </c>
      <c r="PU28" s="8">
        <v>67842</v>
      </c>
      <c r="PV28" s="8">
        <v>20644</v>
      </c>
      <c r="PW28" s="8">
        <v>56904</v>
      </c>
      <c r="PX28" s="8">
        <v>68086</v>
      </c>
      <c r="PY28" s="8">
        <v>27585</v>
      </c>
      <c r="PZ28" s="8">
        <v>8263</v>
      </c>
      <c r="QA28" s="8">
        <v>77000</v>
      </c>
      <c r="QB28" s="7" t="s">
        <v>11</v>
      </c>
      <c r="QC28" s="7">
        <v>717</v>
      </c>
      <c r="QD28" s="8">
        <v>16129</v>
      </c>
      <c r="QE28" s="8">
        <v>15639</v>
      </c>
      <c r="QF28" s="8">
        <v>28120</v>
      </c>
      <c r="QG28" s="8">
        <v>53584</v>
      </c>
      <c r="QH28" s="8">
        <v>105519</v>
      </c>
      <c r="QI28" s="8">
        <v>36190</v>
      </c>
      <c r="QJ28" s="8">
        <v>7849</v>
      </c>
      <c r="QK28" s="8">
        <v>10279</v>
      </c>
      <c r="QL28" s="8">
        <v>14767</v>
      </c>
      <c r="QM28" s="7">
        <v>0</v>
      </c>
      <c r="QN28" s="8">
        <v>90710</v>
      </c>
      <c r="QO28" s="8">
        <v>6523</v>
      </c>
      <c r="QP28" s="8">
        <v>21637</v>
      </c>
      <c r="QQ28" s="8">
        <v>13090</v>
      </c>
      <c r="QR28" s="8">
        <v>22984</v>
      </c>
      <c r="QS28" s="8">
        <v>9148</v>
      </c>
      <c r="QT28" s="8">
        <v>97295</v>
      </c>
      <c r="QU28" s="8">
        <v>6359</v>
      </c>
      <c r="QV28" s="8">
        <v>2499</v>
      </c>
      <c r="QW28" s="8">
        <v>24077</v>
      </c>
      <c r="QX28" s="8">
        <v>20337</v>
      </c>
      <c r="QY28" s="8">
        <v>13798</v>
      </c>
      <c r="QZ28" s="8">
        <v>12832</v>
      </c>
      <c r="RA28" s="8">
        <v>25166</v>
      </c>
      <c r="RB28" s="8">
        <v>4214</v>
      </c>
      <c r="RC28" s="8">
        <v>60606</v>
      </c>
      <c r="RD28" s="8">
        <v>5260</v>
      </c>
      <c r="RE28" s="8">
        <v>65970</v>
      </c>
      <c r="RF28" s="8">
        <v>47983</v>
      </c>
      <c r="RG28" s="8">
        <v>10502</v>
      </c>
      <c r="RH28" s="8">
        <v>24735</v>
      </c>
      <c r="RI28" s="8">
        <v>5879</v>
      </c>
      <c r="RJ28" s="8">
        <v>22154</v>
      </c>
      <c r="RK28" s="8">
        <v>1569</v>
      </c>
      <c r="RL28" s="8">
        <v>22973</v>
      </c>
      <c r="RM28" s="8">
        <v>6360</v>
      </c>
      <c r="RN28" s="8">
        <v>4409</v>
      </c>
      <c r="RO28" s="7">
        <v>0</v>
      </c>
      <c r="RP28" s="8">
        <v>10543</v>
      </c>
      <c r="RQ28" s="8">
        <v>24538</v>
      </c>
      <c r="RR28" s="8">
        <v>30516</v>
      </c>
      <c r="RS28" s="8">
        <v>32961</v>
      </c>
      <c r="RT28" s="8">
        <v>25640</v>
      </c>
      <c r="RU28" s="8">
        <v>11863</v>
      </c>
      <c r="RV28" s="8">
        <v>49408</v>
      </c>
      <c r="RW28" s="8">
        <v>23255</v>
      </c>
      <c r="RX28" s="8">
        <v>6432</v>
      </c>
      <c r="RY28" s="8">
        <v>21728</v>
      </c>
      <c r="RZ28" s="8">
        <v>18919</v>
      </c>
      <c r="SA28" s="8">
        <v>25200</v>
      </c>
      <c r="SB28" s="8">
        <v>38218</v>
      </c>
      <c r="SC28" s="8">
        <v>17754</v>
      </c>
      <c r="SD28" s="8">
        <v>11356</v>
      </c>
      <c r="SE28" s="7">
        <v>548</v>
      </c>
      <c r="SF28" s="8">
        <v>80948</v>
      </c>
      <c r="SG28" s="8">
        <v>45660</v>
      </c>
      <c r="SH28" s="8">
        <v>80778</v>
      </c>
      <c r="SI28" s="8">
        <v>19829</v>
      </c>
      <c r="SJ28" s="8">
        <v>19451</v>
      </c>
      <c r="SK28" s="8">
        <v>10634</v>
      </c>
      <c r="SL28" s="8">
        <v>9158</v>
      </c>
      <c r="SM28" s="8">
        <v>1098</v>
      </c>
      <c r="SN28" s="8">
        <v>38560</v>
      </c>
      <c r="SO28" s="8">
        <v>172817</v>
      </c>
      <c r="SP28" s="8">
        <v>35089</v>
      </c>
      <c r="SQ28" s="8">
        <v>76989</v>
      </c>
      <c r="SR28" s="8">
        <v>10045</v>
      </c>
      <c r="SS28" s="8">
        <v>15949</v>
      </c>
      <c r="ST28" s="8">
        <v>31840</v>
      </c>
      <c r="SU28" s="8">
        <v>3083</v>
      </c>
      <c r="SV28" s="8">
        <v>9724</v>
      </c>
      <c r="SW28" s="7">
        <v>440</v>
      </c>
      <c r="SX28" s="8">
        <v>31112</v>
      </c>
      <c r="SY28" s="8">
        <v>30824</v>
      </c>
      <c r="SZ28" s="7">
        <v>0</v>
      </c>
      <c r="TA28" s="8">
        <v>49113</v>
      </c>
      <c r="TB28" s="7" t="s">
        <v>11</v>
      </c>
      <c r="TC28" s="8">
        <v>9637</v>
      </c>
      <c r="TD28" s="7">
        <v>0</v>
      </c>
      <c r="TE28" s="8">
        <v>26815</v>
      </c>
      <c r="TF28" s="8">
        <v>10711</v>
      </c>
      <c r="TG28" s="8">
        <v>28350</v>
      </c>
      <c r="TH28" s="8">
        <v>5287</v>
      </c>
      <c r="TI28" s="8">
        <v>3727</v>
      </c>
      <c r="TJ28" s="8">
        <v>14404</v>
      </c>
      <c r="TK28" s="8">
        <v>15857</v>
      </c>
      <c r="TL28" s="7" t="s">
        <v>11</v>
      </c>
      <c r="TM28" s="8">
        <v>4966</v>
      </c>
      <c r="TN28" s="8">
        <v>4766</v>
      </c>
      <c r="TO28" s="8">
        <v>92724</v>
      </c>
      <c r="TP28" s="7" t="s">
        <v>11</v>
      </c>
      <c r="TQ28" s="8">
        <v>51215</v>
      </c>
      <c r="TR28" s="8">
        <v>30442</v>
      </c>
      <c r="TS28" s="8">
        <v>43744</v>
      </c>
      <c r="TT28" s="8">
        <v>5112</v>
      </c>
      <c r="TU28" s="8">
        <v>31802</v>
      </c>
      <c r="TV28" s="8">
        <v>33920</v>
      </c>
      <c r="TW28" s="8">
        <v>4078</v>
      </c>
      <c r="TX28" s="8">
        <v>62979</v>
      </c>
      <c r="TY28" s="8">
        <v>28013</v>
      </c>
      <c r="TZ28" s="8">
        <v>5336</v>
      </c>
      <c r="UA28" s="8">
        <v>10012</v>
      </c>
      <c r="UB28" s="8">
        <v>78379</v>
      </c>
      <c r="UC28" s="8">
        <v>15492</v>
      </c>
      <c r="UD28" s="8">
        <v>36303</v>
      </c>
      <c r="UE28" s="7">
        <v>0</v>
      </c>
      <c r="UF28" s="8">
        <v>4724</v>
      </c>
      <c r="UG28" s="8">
        <v>15822</v>
      </c>
      <c r="UH28" s="7">
        <v>0</v>
      </c>
      <c r="UI28" s="8">
        <v>4133</v>
      </c>
      <c r="UJ28" s="8">
        <v>11287</v>
      </c>
      <c r="UK28" s="8">
        <v>13264</v>
      </c>
      <c r="UL28" s="8">
        <v>8455</v>
      </c>
      <c r="UM28" s="8">
        <v>13990</v>
      </c>
      <c r="UN28" s="8">
        <v>13528</v>
      </c>
      <c r="UO28" s="8">
        <v>16666</v>
      </c>
      <c r="UP28" s="8">
        <v>14936</v>
      </c>
      <c r="UQ28" s="8">
        <v>63390</v>
      </c>
      <c r="UR28" s="8">
        <v>20114</v>
      </c>
      <c r="US28" s="8">
        <v>11203</v>
      </c>
      <c r="UT28" s="8">
        <v>51876</v>
      </c>
      <c r="UU28" s="8">
        <v>84075</v>
      </c>
      <c r="UV28" s="8">
        <v>4855</v>
      </c>
      <c r="UW28" s="8">
        <v>87673</v>
      </c>
      <c r="UX28" s="8">
        <v>5098</v>
      </c>
      <c r="UY28" s="8">
        <v>12835</v>
      </c>
      <c r="UZ28" s="8">
        <v>12613</v>
      </c>
      <c r="VA28" s="8">
        <v>3559</v>
      </c>
      <c r="VB28" s="8">
        <v>20748</v>
      </c>
      <c r="VC28" s="8">
        <v>5640</v>
      </c>
      <c r="VD28" s="8">
        <v>25599</v>
      </c>
      <c r="VE28" s="7">
        <v>0</v>
      </c>
      <c r="VF28" s="8">
        <v>12244</v>
      </c>
      <c r="VG28" s="8">
        <v>77544</v>
      </c>
      <c r="VH28" s="8">
        <v>4423</v>
      </c>
      <c r="VI28" s="8">
        <v>5311</v>
      </c>
      <c r="VJ28" s="8">
        <v>134583</v>
      </c>
      <c r="VK28" s="8">
        <v>20423</v>
      </c>
      <c r="VL28" s="8">
        <v>6451</v>
      </c>
      <c r="VM28" s="8">
        <v>18645</v>
      </c>
      <c r="VN28" s="8">
        <v>30714</v>
      </c>
      <c r="VO28" s="8">
        <v>13052</v>
      </c>
      <c r="VP28" s="8">
        <v>11124</v>
      </c>
      <c r="VQ28" s="8">
        <v>15722</v>
      </c>
      <c r="VR28" s="8">
        <v>146871</v>
      </c>
      <c r="VS28" s="8">
        <v>18624</v>
      </c>
      <c r="VT28" s="8">
        <v>15734</v>
      </c>
      <c r="VU28" s="8">
        <v>43017</v>
      </c>
      <c r="VV28" s="8">
        <v>65996</v>
      </c>
      <c r="VW28" s="8">
        <v>38006</v>
      </c>
      <c r="VX28" s="8">
        <v>29525</v>
      </c>
      <c r="VY28" s="8">
        <v>106284</v>
      </c>
      <c r="VZ28" s="7">
        <v>0</v>
      </c>
      <c r="WA28" s="8">
        <v>3926</v>
      </c>
      <c r="WB28" s="8">
        <v>17943</v>
      </c>
      <c r="WC28" s="7" t="s">
        <v>11</v>
      </c>
      <c r="WD28" s="7">
        <v>0</v>
      </c>
      <c r="WE28" s="7" t="s">
        <v>11</v>
      </c>
      <c r="WF28" s="8">
        <v>28056</v>
      </c>
      <c r="WG28" s="8">
        <v>12777</v>
      </c>
      <c r="WH28" s="8">
        <v>48657</v>
      </c>
      <c r="WI28" s="8">
        <v>8978</v>
      </c>
      <c r="WJ28" s="8">
        <v>11892</v>
      </c>
      <c r="WK28" s="8">
        <v>12055</v>
      </c>
      <c r="WL28" s="8">
        <v>18279</v>
      </c>
      <c r="WM28" s="8">
        <v>9093</v>
      </c>
      <c r="WN28" s="8">
        <v>50088</v>
      </c>
      <c r="WO28" s="8">
        <v>5954</v>
      </c>
      <c r="WP28" s="8">
        <v>24118</v>
      </c>
      <c r="WQ28" s="8">
        <v>4003</v>
      </c>
      <c r="WR28" s="8">
        <v>20930</v>
      </c>
      <c r="WS28" s="8">
        <v>12915</v>
      </c>
      <c r="WT28" s="8">
        <v>3975</v>
      </c>
      <c r="WU28" s="7" t="s">
        <v>11</v>
      </c>
      <c r="WV28" s="8">
        <v>14000</v>
      </c>
      <c r="WW28" s="8">
        <v>15693</v>
      </c>
      <c r="WX28" s="8">
        <v>53519</v>
      </c>
      <c r="WY28" s="8">
        <v>103736</v>
      </c>
      <c r="WZ28" s="7" t="s">
        <v>11</v>
      </c>
      <c r="XA28" s="8">
        <v>22440</v>
      </c>
      <c r="XB28" s="8">
        <v>12327</v>
      </c>
      <c r="XC28" s="8">
        <v>88946</v>
      </c>
      <c r="XD28" s="8">
        <v>10881</v>
      </c>
      <c r="XE28" s="8">
        <v>9430</v>
      </c>
      <c r="XF28" s="8">
        <v>12035</v>
      </c>
      <c r="XG28" s="8">
        <v>16998</v>
      </c>
      <c r="XH28" s="8">
        <v>37208</v>
      </c>
      <c r="XI28" s="8">
        <v>13252</v>
      </c>
      <c r="XJ28" s="8">
        <v>4160</v>
      </c>
      <c r="XK28" s="8">
        <v>12180</v>
      </c>
      <c r="XL28" s="8">
        <v>8407</v>
      </c>
      <c r="XM28" s="8">
        <v>9177</v>
      </c>
      <c r="XN28" s="8">
        <v>12087</v>
      </c>
      <c r="XO28" s="8">
        <v>9856</v>
      </c>
      <c r="XP28" s="7">
        <v>0</v>
      </c>
      <c r="XQ28" s="8">
        <v>8489</v>
      </c>
      <c r="XR28" s="8">
        <v>43353</v>
      </c>
      <c r="XS28" s="8">
        <v>75856</v>
      </c>
      <c r="XT28" s="8">
        <v>82520</v>
      </c>
      <c r="XU28" s="8">
        <v>23261</v>
      </c>
      <c r="XV28" s="8">
        <v>50326</v>
      </c>
      <c r="XW28" s="8">
        <v>43652</v>
      </c>
      <c r="XX28" s="8">
        <v>21168</v>
      </c>
      <c r="XY28" s="8">
        <v>15145</v>
      </c>
      <c r="XZ28" s="8">
        <v>11748</v>
      </c>
      <c r="YA28" s="8">
        <v>3120</v>
      </c>
      <c r="YB28" s="8">
        <v>46532</v>
      </c>
      <c r="YC28" s="8">
        <v>36891</v>
      </c>
      <c r="YD28" s="8">
        <v>14937</v>
      </c>
      <c r="YE28" s="8">
        <v>1383</v>
      </c>
      <c r="YF28" s="8">
        <v>25322</v>
      </c>
      <c r="YG28" s="8">
        <v>12143</v>
      </c>
      <c r="YH28" s="8">
        <v>41182</v>
      </c>
      <c r="YI28" s="8">
        <v>138589</v>
      </c>
      <c r="YJ28" s="8">
        <v>8930</v>
      </c>
      <c r="YK28" s="8">
        <v>6852</v>
      </c>
      <c r="YL28" s="8">
        <v>53523</v>
      </c>
      <c r="YM28" s="8">
        <v>46651</v>
      </c>
      <c r="YN28" s="8">
        <v>10130</v>
      </c>
      <c r="YO28" s="8">
        <v>17433</v>
      </c>
      <c r="YP28" s="8">
        <v>30688</v>
      </c>
      <c r="YQ28" s="7">
        <v>0</v>
      </c>
      <c r="YR28" s="8">
        <v>6208</v>
      </c>
      <c r="YS28" s="8">
        <v>10497</v>
      </c>
      <c r="YT28" s="8">
        <v>11243</v>
      </c>
      <c r="YU28" s="8">
        <v>16700</v>
      </c>
      <c r="YV28" s="8">
        <v>33036</v>
      </c>
      <c r="YW28" s="8">
        <v>5594</v>
      </c>
      <c r="YX28" s="8">
        <v>88538</v>
      </c>
      <c r="YY28" s="8">
        <v>7830</v>
      </c>
      <c r="YZ28" s="8">
        <v>2010</v>
      </c>
      <c r="ZA28" s="8">
        <v>13213</v>
      </c>
      <c r="ZB28" s="8">
        <v>61932</v>
      </c>
      <c r="ZC28" s="8">
        <v>9118</v>
      </c>
      <c r="ZD28" s="8">
        <v>41614</v>
      </c>
      <c r="ZE28" s="8">
        <v>27140</v>
      </c>
      <c r="ZF28" s="8">
        <v>35430</v>
      </c>
      <c r="ZG28" s="8">
        <v>58118</v>
      </c>
      <c r="ZH28" s="7" t="s">
        <v>11</v>
      </c>
      <c r="ZI28" s="8">
        <v>94012</v>
      </c>
      <c r="ZJ28" s="8">
        <v>3568</v>
      </c>
      <c r="ZK28" s="8">
        <v>53843</v>
      </c>
      <c r="ZL28" s="8">
        <v>9639</v>
      </c>
      <c r="ZM28" s="8">
        <v>26971</v>
      </c>
      <c r="ZN28" s="8">
        <v>20899</v>
      </c>
      <c r="ZO28" s="8">
        <v>9892</v>
      </c>
      <c r="ZP28" s="8">
        <v>2121</v>
      </c>
      <c r="ZQ28" s="8">
        <v>10764</v>
      </c>
      <c r="ZR28" s="8">
        <v>3521</v>
      </c>
      <c r="ZS28" s="8">
        <v>86093</v>
      </c>
      <c r="ZT28" s="8">
        <v>8208</v>
      </c>
      <c r="ZU28" s="8">
        <v>5591</v>
      </c>
      <c r="ZV28" s="8">
        <v>3830</v>
      </c>
      <c r="ZW28" s="8">
        <v>14755</v>
      </c>
      <c r="ZX28" s="8">
        <v>72624</v>
      </c>
      <c r="ZY28" s="8">
        <v>12519</v>
      </c>
      <c r="ZZ28" s="8">
        <v>104588</v>
      </c>
      <c r="AAA28" s="8">
        <v>3445</v>
      </c>
      <c r="AAB28" s="8">
        <v>12678</v>
      </c>
      <c r="AAC28" s="8">
        <v>5780</v>
      </c>
      <c r="AAD28" s="8">
        <v>17130</v>
      </c>
      <c r="AAE28" s="8">
        <v>4377</v>
      </c>
      <c r="AAF28" s="7">
        <v>0</v>
      </c>
      <c r="AAG28" s="8">
        <v>3181</v>
      </c>
      <c r="AAH28" s="8">
        <v>2098</v>
      </c>
      <c r="AAI28" s="7" t="s">
        <v>11</v>
      </c>
      <c r="AAJ28" s="8">
        <v>9933</v>
      </c>
      <c r="AAK28" s="8">
        <v>18711</v>
      </c>
      <c r="AAL28" s="8">
        <v>41430</v>
      </c>
    </row>
    <row r="29" spans="1:714">
      <c r="A29" s="9" t="s">
        <v>28</v>
      </c>
      <c r="B29" s="7" t="s">
        <v>11</v>
      </c>
      <c r="C29" s="7" t="s">
        <v>11</v>
      </c>
      <c r="D29" s="7" t="s">
        <v>11</v>
      </c>
      <c r="E29" s="7" t="s">
        <v>11</v>
      </c>
      <c r="F29" s="7" t="s">
        <v>11</v>
      </c>
      <c r="G29" s="7" t="s">
        <v>11</v>
      </c>
      <c r="H29" s="7" t="s">
        <v>11</v>
      </c>
      <c r="I29" s="7" t="s">
        <v>11</v>
      </c>
      <c r="J29" s="7" t="s">
        <v>11</v>
      </c>
      <c r="K29" s="7" t="s">
        <v>11</v>
      </c>
      <c r="L29" s="7" t="s">
        <v>11</v>
      </c>
      <c r="M29" s="7" t="s">
        <v>11</v>
      </c>
      <c r="N29" s="7" t="s">
        <v>11</v>
      </c>
      <c r="O29" s="7" t="s">
        <v>11</v>
      </c>
      <c r="P29" s="7" t="s">
        <v>11</v>
      </c>
      <c r="Q29" s="7" t="s">
        <v>11</v>
      </c>
      <c r="R29" s="7" t="s">
        <v>11</v>
      </c>
      <c r="S29" s="7" t="s">
        <v>11</v>
      </c>
      <c r="T29" s="7" t="s">
        <v>11</v>
      </c>
      <c r="U29" s="7" t="s">
        <v>11</v>
      </c>
      <c r="V29" s="7" t="s">
        <v>11</v>
      </c>
      <c r="W29" s="7" t="s">
        <v>11</v>
      </c>
      <c r="X29" s="7" t="s">
        <v>11</v>
      </c>
      <c r="Y29" s="7" t="s">
        <v>11</v>
      </c>
      <c r="Z29" s="7" t="s">
        <v>11</v>
      </c>
      <c r="AA29" s="7" t="s">
        <v>11</v>
      </c>
      <c r="AB29" s="7" t="s">
        <v>11</v>
      </c>
      <c r="AC29" s="7" t="s">
        <v>11</v>
      </c>
      <c r="AD29" s="7" t="s">
        <v>11</v>
      </c>
      <c r="AE29" s="7" t="s">
        <v>11</v>
      </c>
      <c r="AF29" s="7" t="s">
        <v>11</v>
      </c>
      <c r="AG29" s="7" t="s">
        <v>11</v>
      </c>
      <c r="AH29" s="7" t="s">
        <v>11</v>
      </c>
      <c r="AI29" s="7" t="s">
        <v>11</v>
      </c>
      <c r="AJ29" s="7" t="s">
        <v>11</v>
      </c>
      <c r="AK29" s="7" t="s">
        <v>11</v>
      </c>
      <c r="AL29" s="7" t="s">
        <v>11</v>
      </c>
      <c r="AM29" s="7" t="s">
        <v>11</v>
      </c>
      <c r="AN29" s="7" t="s">
        <v>11</v>
      </c>
      <c r="AO29" s="7" t="s">
        <v>11</v>
      </c>
      <c r="AP29" s="7" t="s">
        <v>11</v>
      </c>
      <c r="AQ29" s="7" t="s">
        <v>11</v>
      </c>
      <c r="AR29" s="7" t="s">
        <v>11</v>
      </c>
      <c r="AS29" s="7" t="s">
        <v>11</v>
      </c>
      <c r="AT29" s="7" t="s">
        <v>11</v>
      </c>
      <c r="AU29" s="7" t="s">
        <v>11</v>
      </c>
      <c r="AV29" s="7" t="s">
        <v>11</v>
      </c>
      <c r="AW29" s="7" t="s">
        <v>11</v>
      </c>
      <c r="AX29" s="7" t="s">
        <v>11</v>
      </c>
      <c r="AY29" s="7" t="s">
        <v>11</v>
      </c>
      <c r="AZ29" s="7" t="s">
        <v>11</v>
      </c>
      <c r="BA29" s="7" t="s">
        <v>11</v>
      </c>
      <c r="BB29" s="7" t="s">
        <v>11</v>
      </c>
      <c r="BC29" s="7" t="s">
        <v>11</v>
      </c>
      <c r="BD29" s="7" t="s">
        <v>11</v>
      </c>
      <c r="BE29" s="7" t="s">
        <v>11</v>
      </c>
      <c r="BF29" s="7" t="s">
        <v>11</v>
      </c>
      <c r="BG29" s="7" t="s">
        <v>11</v>
      </c>
      <c r="BH29" s="7" t="s">
        <v>11</v>
      </c>
      <c r="BI29" s="7" t="s">
        <v>11</v>
      </c>
      <c r="BJ29" s="7" t="s">
        <v>11</v>
      </c>
      <c r="BK29" s="7" t="s">
        <v>11</v>
      </c>
      <c r="BL29" s="7" t="s">
        <v>11</v>
      </c>
      <c r="BM29" s="7" t="s">
        <v>11</v>
      </c>
      <c r="BN29" s="7" t="s">
        <v>11</v>
      </c>
      <c r="BO29" s="7" t="s">
        <v>11</v>
      </c>
      <c r="BP29" s="7" t="s">
        <v>11</v>
      </c>
      <c r="BQ29" s="7" t="s">
        <v>11</v>
      </c>
      <c r="BR29" s="7" t="s">
        <v>11</v>
      </c>
      <c r="BS29" s="7" t="s">
        <v>11</v>
      </c>
      <c r="BT29" s="7" t="s">
        <v>11</v>
      </c>
      <c r="BU29" s="7" t="s">
        <v>11</v>
      </c>
      <c r="BV29" s="7" t="s">
        <v>11</v>
      </c>
      <c r="BW29" s="7" t="s">
        <v>11</v>
      </c>
      <c r="BX29" s="7" t="s">
        <v>11</v>
      </c>
      <c r="BY29" s="7" t="s">
        <v>11</v>
      </c>
      <c r="BZ29" s="7" t="s">
        <v>11</v>
      </c>
      <c r="CA29" s="7" t="s">
        <v>11</v>
      </c>
      <c r="CB29" s="7" t="s">
        <v>11</v>
      </c>
      <c r="CC29" s="7" t="s">
        <v>11</v>
      </c>
      <c r="CD29" s="7" t="s">
        <v>11</v>
      </c>
      <c r="CE29" s="7" t="s">
        <v>11</v>
      </c>
      <c r="CF29" s="7" t="s">
        <v>11</v>
      </c>
      <c r="CG29" s="7" t="s">
        <v>11</v>
      </c>
      <c r="CH29" s="7" t="s">
        <v>11</v>
      </c>
      <c r="CI29" s="7" t="s">
        <v>11</v>
      </c>
      <c r="CJ29" s="7" t="s">
        <v>11</v>
      </c>
      <c r="CK29" s="7" t="s">
        <v>11</v>
      </c>
      <c r="CL29" s="7" t="s">
        <v>11</v>
      </c>
      <c r="CM29" s="7" t="s">
        <v>11</v>
      </c>
      <c r="CN29" s="7" t="s">
        <v>11</v>
      </c>
      <c r="CO29" s="7" t="s">
        <v>11</v>
      </c>
      <c r="CP29" s="7" t="s">
        <v>11</v>
      </c>
      <c r="CQ29" s="7" t="s">
        <v>11</v>
      </c>
      <c r="CR29" s="7" t="s">
        <v>11</v>
      </c>
      <c r="CS29" s="7" t="s">
        <v>11</v>
      </c>
      <c r="CT29" s="7" t="s">
        <v>11</v>
      </c>
      <c r="CU29" s="7" t="s">
        <v>11</v>
      </c>
      <c r="CV29" s="7" t="s">
        <v>11</v>
      </c>
      <c r="CW29" s="7" t="s">
        <v>11</v>
      </c>
      <c r="CX29" s="7" t="s">
        <v>11</v>
      </c>
      <c r="CY29" s="7" t="s">
        <v>11</v>
      </c>
      <c r="CZ29" s="7" t="s">
        <v>11</v>
      </c>
      <c r="DA29" s="7" t="s">
        <v>11</v>
      </c>
      <c r="DB29" s="7" t="s">
        <v>11</v>
      </c>
      <c r="DC29" s="7" t="s">
        <v>11</v>
      </c>
      <c r="DD29" s="7" t="s">
        <v>11</v>
      </c>
      <c r="DE29" s="7" t="s">
        <v>11</v>
      </c>
      <c r="DF29" s="7" t="s">
        <v>11</v>
      </c>
      <c r="DG29" s="7" t="s">
        <v>11</v>
      </c>
      <c r="DH29" s="7" t="s">
        <v>11</v>
      </c>
      <c r="DI29" s="7" t="s">
        <v>11</v>
      </c>
      <c r="DJ29" s="7" t="s">
        <v>11</v>
      </c>
      <c r="DK29" s="7" t="s">
        <v>11</v>
      </c>
      <c r="DL29" s="7" t="s">
        <v>11</v>
      </c>
      <c r="DM29" s="7" t="s">
        <v>11</v>
      </c>
      <c r="DN29" s="7" t="s">
        <v>11</v>
      </c>
      <c r="DO29" s="7" t="s">
        <v>11</v>
      </c>
      <c r="DP29" s="7" t="s">
        <v>11</v>
      </c>
      <c r="DQ29" s="7" t="s">
        <v>11</v>
      </c>
      <c r="DR29" s="7" t="s">
        <v>11</v>
      </c>
      <c r="DS29" s="7" t="s">
        <v>11</v>
      </c>
      <c r="DT29" s="7" t="s">
        <v>11</v>
      </c>
      <c r="DU29" s="7" t="s">
        <v>11</v>
      </c>
      <c r="DV29" s="7" t="s">
        <v>11</v>
      </c>
      <c r="DW29" s="7" t="s">
        <v>11</v>
      </c>
      <c r="DX29" s="7" t="s">
        <v>11</v>
      </c>
      <c r="DY29" s="7" t="s">
        <v>11</v>
      </c>
      <c r="DZ29" s="7" t="s">
        <v>11</v>
      </c>
      <c r="EA29" s="7" t="s">
        <v>11</v>
      </c>
      <c r="EB29" s="7" t="s">
        <v>11</v>
      </c>
      <c r="EC29" s="7" t="s">
        <v>11</v>
      </c>
      <c r="ED29" s="7" t="s">
        <v>11</v>
      </c>
      <c r="EE29" s="7" t="s">
        <v>11</v>
      </c>
      <c r="EF29" s="7" t="s">
        <v>11</v>
      </c>
      <c r="EG29" s="7" t="s">
        <v>11</v>
      </c>
      <c r="EH29" s="7" t="s">
        <v>11</v>
      </c>
      <c r="EI29" s="7" t="s">
        <v>11</v>
      </c>
      <c r="EJ29" s="7" t="s">
        <v>11</v>
      </c>
      <c r="EK29" s="7" t="s">
        <v>11</v>
      </c>
      <c r="EL29" s="7" t="s">
        <v>11</v>
      </c>
      <c r="EM29" s="7" t="s">
        <v>11</v>
      </c>
      <c r="EN29" s="7" t="s">
        <v>11</v>
      </c>
      <c r="EO29" s="7" t="s">
        <v>11</v>
      </c>
      <c r="EP29" s="7" t="s">
        <v>11</v>
      </c>
      <c r="EQ29" s="7" t="s">
        <v>11</v>
      </c>
      <c r="ER29" s="7" t="s">
        <v>11</v>
      </c>
      <c r="ES29" s="7" t="s">
        <v>11</v>
      </c>
      <c r="ET29" s="7" t="s">
        <v>11</v>
      </c>
      <c r="EU29" s="7" t="s">
        <v>11</v>
      </c>
      <c r="EV29" s="7" t="s">
        <v>11</v>
      </c>
      <c r="EW29" s="7" t="s">
        <v>11</v>
      </c>
      <c r="EX29" s="7" t="s">
        <v>11</v>
      </c>
      <c r="EY29" s="7" t="s">
        <v>11</v>
      </c>
      <c r="EZ29" s="7" t="s">
        <v>11</v>
      </c>
      <c r="FA29" s="7" t="s">
        <v>11</v>
      </c>
      <c r="FB29" s="7" t="s">
        <v>11</v>
      </c>
      <c r="FC29" s="7" t="s">
        <v>11</v>
      </c>
      <c r="FD29" s="7" t="s">
        <v>11</v>
      </c>
      <c r="FE29" s="7" t="s">
        <v>11</v>
      </c>
      <c r="FF29" s="7" t="s">
        <v>11</v>
      </c>
      <c r="FG29" s="7" t="s">
        <v>11</v>
      </c>
      <c r="FH29" s="7" t="s">
        <v>11</v>
      </c>
      <c r="FI29" s="7" t="s">
        <v>11</v>
      </c>
      <c r="FJ29" s="7" t="s">
        <v>11</v>
      </c>
      <c r="FK29" s="7" t="s">
        <v>11</v>
      </c>
      <c r="FL29" s="7" t="s">
        <v>11</v>
      </c>
      <c r="FM29" s="7" t="s">
        <v>11</v>
      </c>
      <c r="FN29" s="7" t="s">
        <v>11</v>
      </c>
      <c r="FO29" s="7" t="s">
        <v>11</v>
      </c>
      <c r="FP29" s="7" t="s">
        <v>11</v>
      </c>
      <c r="FQ29" s="7" t="s">
        <v>11</v>
      </c>
      <c r="FR29" s="7" t="s">
        <v>11</v>
      </c>
      <c r="FS29" s="7" t="s">
        <v>11</v>
      </c>
      <c r="FT29" s="7" t="s">
        <v>11</v>
      </c>
      <c r="FU29" s="7" t="s">
        <v>11</v>
      </c>
      <c r="FV29" s="7" t="s">
        <v>11</v>
      </c>
      <c r="FW29" s="7" t="s">
        <v>11</v>
      </c>
      <c r="FX29" s="7" t="s">
        <v>11</v>
      </c>
      <c r="FY29" s="7" t="s">
        <v>11</v>
      </c>
      <c r="FZ29" s="7" t="s">
        <v>11</v>
      </c>
      <c r="GA29" s="7" t="s">
        <v>11</v>
      </c>
      <c r="GB29" s="7" t="s">
        <v>11</v>
      </c>
      <c r="GC29" s="7" t="s">
        <v>11</v>
      </c>
      <c r="GD29" s="7" t="s">
        <v>11</v>
      </c>
      <c r="GE29" s="7" t="s">
        <v>11</v>
      </c>
      <c r="GF29" s="7" t="s">
        <v>11</v>
      </c>
      <c r="GG29" s="7" t="s">
        <v>11</v>
      </c>
      <c r="GH29" s="7" t="s">
        <v>11</v>
      </c>
      <c r="GI29" s="7" t="s">
        <v>11</v>
      </c>
      <c r="GJ29" s="7" t="s">
        <v>11</v>
      </c>
      <c r="GK29" s="7" t="s">
        <v>11</v>
      </c>
      <c r="GL29" s="7" t="s">
        <v>11</v>
      </c>
      <c r="GM29" s="7" t="s">
        <v>11</v>
      </c>
      <c r="GN29" s="7" t="s">
        <v>11</v>
      </c>
      <c r="GO29" s="7" t="s">
        <v>11</v>
      </c>
      <c r="GP29" s="7" t="s">
        <v>11</v>
      </c>
      <c r="GQ29" s="7" t="s">
        <v>11</v>
      </c>
      <c r="GR29" s="7" t="s">
        <v>11</v>
      </c>
      <c r="GS29" s="7" t="s">
        <v>11</v>
      </c>
      <c r="GT29" s="7" t="s">
        <v>11</v>
      </c>
      <c r="GU29" s="7" t="s">
        <v>11</v>
      </c>
      <c r="GV29" s="7" t="s">
        <v>11</v>
      </c>
      <c r="GW29" s="7" t="s">
        <v>11</v>
      </c>
      <c r="GX29" s="7" t="s">
        <v>11</v>
      </c>
      <c r="GY29" s="7" t="s">
        <v>11</v>
      </c>
      <c r="GZ29" s="7" t="s">
        <v>11</v>
      </c>
      <c r="HA29" s="7" t="s">
        <v>11</v>
      </c>
      <c r="HB29" s="7" t="s">
        <v>11</v>
      </c>
      <c r="HC29" s="7" t="s">
        <v>11</v>
      </c>
      <c r="HD29" s="7" t="s">
        <v>11</v>
      </c>
      <c r="HE29" s="7" t="s">
        <v>11</v>
      </c>
      <c r="HF29" s="7" t="s">
        <v>11</v>
      </c>
      <c r="HG29" s="7" t="s">
        <v>11</v>
      </c>
      <c r="HH29" s="7" t="s">
        <v>11</v>
      </c>
      <c r="HI29" s="7" t="s">
        <v>11</v>
      </c>
      <c r="HJ29" s="7" t="s">
        <v>11</v>
      </c>
      <c r="HK29" s="7" t="s">
        <v>11</v>
      </c>
      <c r="HL29" s="7" t="s">
        <v>11</v>
      </c>
      <c r="HM29" s="7" t="s">
        <v>11</v>
      </c>
      <c r="HN29" s="7" t="s">
        <v>11</v>
      </c>
      <c r="HO29" s="7" t="s">
        <v>11</v>
      </c>
      <c r="HP29" s="7" t="s">
        <v>11</v>
      </c>
      <c r="HQ29" s="7" t="s">
        <v>11</v>
      </c>
      <c r="HR29" s="7" t="s">
        <v>11</v>
      </c>
      <c r="HS29" s="7" t="s">
        <v>11</v>
      </c>
      <c r="HT29" s="7" t="s">
        <v>11</v>
      </c>
      <c r="HU29" s="7" t="s">
        <v>11</v>
      </c>
      <c r="HV29" s="7" t="s">
        <v>11</v>
      </c>
      <c r="HW29" s="7" t="s">
        <v>11</v>
      </c>
      <c r="HX29" s="7" t="s">
        <v>11</v>
      </c>
      <c r="HY29" s="7" t="s">
        <v>11</v>
      </c>
      <c r="HZ29" s="7" t="s">
        <v>11</v>
      </c>
      <c r="IA29" s="7" t="s">
        <v>11</v>
      </c>
      <c r="IB29" s="7" t="s">
        <v>11</v>
      </c>
      <c r="IC29" s="7" t="s">
        <v>11</v>
      </c>
      <c r="ID29" s="7" t="s">
        <v>11</v>
      </c>
      <c r="IE29" s="7" t="s">
        <v>11</v>
      </c>
      <c r="IF29" s="7" t="s">
        <v>11</v>
      </c>
      <c r="IG29" s="7" t="s">
        <v>11</v>
      </c>
      <c r="IH29" s="7" t="s">
        <v>11</v>
      </c>
      <c r="II29" s="7" t="s">
        <v>11</v>
      </c>
      <c r="IJ29" s="7" t="s">
        <v>11</v>
      </c>
      <c r="IK29" s="7" t="s">
        <v>11</v>
      </c>
      <c r="IL29" s="7" t="s">
        <v>11</v>
      </c>
      <c r="IM29" s="7" t="s">
        <v>11</v>
      </c>
      <c r="IN29" s="7" t="s">
        <v>11</v>
      </c>
      <c r="IO29" s="7" t="s">
        <v>11</v>
      </c>
      <c r="IP29" s="7" t="s">
        <v>11</v>
      </c>
      <c r="IQ29" s="7" t="s">
        <v>11</v>
      </c>
      <c r="IR29" s="7" t="s">
        <v>11</v>
      </c>
      <c r="IS29" s="7" t="s">
        <v>11</v>
      </c>
      <c r="IT29" s="7" t="s">
        <v>11</v>
      </c>
      <c r="IU29" s="7" t="s">
        <v>11</v>
      </c>
      <c r="IV29" s="7" t="s">
        <v>11</v>
      </c>
      <c r="IW29" s="7" t="s">
        <v>11</v>
      </c>
      <c r="IX29" s="7" t="s">
        <v>11</v>
      </c>
      <c r="IY29" s="7" t="s">
        <v>11</v>
      </c>
      <c r="IZ29" s="7" t="s">
        <v>11</v>
      </c>
      <c r="JA29" s="7" t="s">
        <v>11</v>
      </c>
      <c r="JB29" s="7" t="s">
        <v>11</v>
      </c>
      <c r="JC29" s="7" t="s">
        <v>11</v>
      </c>
      <c r="JD29" s="7" t="s">
        <v>11</v>
      </c>
      <c r="JE29" s="7" t="s">
        <v>11</v>
      </c>
      <c r="JF29" s="7" t="s">
        <v>11</v>
      </c>
      <c r="JG29" s="7" t="s">
        <v>11</v>
      </c>
      <c r="JH29" s="7" t="s">
        <v>11</v>
      </c>
      <c r="JI29" s="7" t="s">
        <v>11</v>
      </c>
      <c r="JJ29" s="7" t="s">
        <v>11</v>
      </c>
      <c r="JK29" s="7" t="s">
        <v>11</v>
      </c>
      <c r="JL29" s="7" t="s">
        <v>11</v>
      </c>
      <c r="JM29" s="7" t="s">
        <v>11</v>
      </c>
      <c r="JN29" s="7" t="s">
        <v>11</v>
      </c>
      <c r="JO29" s="7" t="s">
        <v>11</v>
      </c>
      <c r="JP29" s="7" t="s">
        <v>11</v>
      </c>
      <c r="JQ29" s="7" t="s">
        <v>11</v>
      </c>
      <c r="JR29" s="7" t="s">
        <v>11</v>
      </c>
      <c r="JS29" s="7" t="s">
        <v>11</v>
      </c>
      <c r="JT29" s="7" t="s">
        <v>11</v>
      </c>
      <c r="JU29" s="7" t="s">
        <v>11</v>
      </c>
      <c r="JV29" s="7" t="s">
        <v>11</v>
      </c>
      <c r="JW29" s="7" t="s">
        <v>11</v>
      </c>
      <c r="JX29" s="7" t="s">
        <v>11</v>
      </c>
      <c r="JY29" s="7" t="s">
        <v>11</v>
      </c>
      <c r="JZ29" s="7" t="s">
        <v>11</v>
      </c>
      <c r="KA29" s="7" t="s">
        <v>11</v>
      </c>
      <c r="KB29" s="7" t="s">
        <v>11</v>
      </c>
      <c r="KC29" s="7" t="s">
        <v>11</v>
      </c>
      <c r="KD29" s="7" t="s">
        <v>11</v>
      </c>
      <c r="KE29" s="7" t="s">
        <v>11</v>
      </c>
      <c r="KF29" s="7" t="s">
        <v>11</v>
      </c>
      <c r="KG29" s="7" t="s">
        <v>11</v>
      </c>
      <c r="KH29" s="7" t="s">
        <v>11</v>
      </c>
      <c r="KI29" s="7" t="s">
        <v>11</v>
      </c>
      <c r="KJ29" s="7" t="s">
        <v>11</v>
      </c>
      <c r="KK29" s="7" t="s">
        <v>11</v>
      </c>
      <c r="KL29" s="7" t="s">
        <v>11</v>
      </c>
      <c r="KM29" s="7" t="s">
        <v>11</v>
      </c>
      <c r="KN29" s="7" t="s">
        <v>11</v>
      </c>
      <c r="KO29" s="7" t="s">
        <v>11</v>
      </c>
      <c r="KP29" s="7" t="s">
        <v>11</v>
      </c>
      <c r="KQ29" s="7" t="s">
        <v>11</v>
      </c>
      <c r="KR29" s="7" t="s">
        <v>11</v>
      </c>
      <c r="KS29" s="7" t="s">
        <v>11</v>
      </c>
      <c r="KT29" s="7" t="s">
        <v>11</v>
      </c>
      <c r="KU29" s="7" t="s">
        <v>11</v>
      </c>
      <c r="KV29" s="7" t="s">
        <v>11</v>
      </c>
      <c r="KW29" s="7" t="s">
        <v>11</v>
      </c>
      <c r="KX29" s="7" t="s">
        <v>11</v>
      </c>
      <c r="KY29" s="7" t="s">
        <v>11</v>
      </c>
      <c r="KZ29" s="7" t="s">
        <v>11</v>
      </c>
      <c r="LA29" s="7" t="s">
        <v>11</v>
      </c>
      <c r="LB29" s="7" t="s">
        <v>11</v>
      </c>
      <c r="LC29" s="7" t="s">
        <v>11</v>
      </c>
      <c r="LD29" s="7" t="s">
        <v>11</v>
      </c>
      <c r="LE29" s="7" t="s">
        <v>11</v>
      </c>
      <c r="LF29" s="7" t="s">
        <v>11</v>
      </c>
      <c r="LG29" s="7" t="s">
        <v>11</v>
      </c>
      <c r="LH29" s="7" t="s">
        <v>11</v>
      </c>
      <c r="LI29" s="7" t="s">
        <v>11</v>
      </c>
      <c r="LJ29" s="7" t="s">
        <v>11</v>
      </c>
      <c r="LK29" s="7" t="s">
        <v>11</v>
      </c>
      <c r="LL29" s="7" t="s">
        <v>11</v>
      </c>
      <c r="LM29" s="7" t="s">
        <v>11</v>
      </c>
      <c r="LN29" s="7" t="s">
        <v>11</v>
      </c>
      <c r="LO29" s="7" t="s">
        <v>11</v>
      </c>
      <c r="LP29" s="7" t="s">
        <v>11</v>
      </c>
      <c r="LQ29" s="7" t="s">
        <v>11</v>
      </c>
      <c r="LR29" s="7" t="s">
        <v>11</v>
      </c>
      <c r="LS29" s="7" t="s">
        <v>11</v>
      </c>
      <c r="LT29" s="7" t="s">
        <v>11</v>
      </c>
      <c r="LU29" s="7" t="s">
        <v>11</v>
      </c>
      <c r="LV29" s="7" t="s">
        <v>11</v>
      </c>
      <c r="LW29" s="7" t="s">
        <v>11</v>
      </c>
      <c r="LX29" s="7" t="s">
        <v>11</v>
      </c>
      <c r="LY29" s="7" t="s">
        <v>11</v>
      </c>
      <c r="LZ29" s="7" t="s">
        <v>11</v>
      </c>
      <c r="MA29" s="7" t="s">
        <v>11</v>
      </c>
      <c r="MB29" s="7" t="s">
        <v>11</v>
      </c>
      <c r="MC29" s="7" t="s">
        <v>11</v>
      </c>
      <c r="MD29" s="7" t="s">
        <v>11</v>
      </c>
      <c r="ME29" s="7" t="s">
        <v>11</v>
      </c>
      <c r="MF29" s="7" t="s">
        <v>11</v>
      </c>
      <c r="MG29" s="7" t="s">
        <v>11</v>
      </c>
      <c r="MH29" s="7" t="s">
        <v>11</v>
      </c>
      <c r="MI29" s="7" t="s">
        <v>11</v>
      </c>
      <c r="MJ29" s="7" t="s">
        <v>11</v>
      </c>
      <c r="MK29" s="7" t="s">
        <v>11</v>
      </c>
      <c r="ML29" s="7" t="s">
        <v>11</v>
      </c>
      <c r="MM29" s="7" t="s">
        <v>11</v>
      </c>
      <c r="MN29" s="7" t="s">
        <v>11</v>
      </c>
      <c r="MO29" s="7" t="s">
        <v>11</v>
      </c>
      <c r="MP29" s="7" t="s">
        <v>11</v>
      </c>
      <c r="MQ29" s="7" t="s">
        <v>11</v>
      </c>
      <c r="MR29" s="7" t="s">
        <v>11</v>
      </c>
      <c r="MS29" s="7" t="s">
        <v>11</v>
      </c>
      <c r="MT29" s="7" t="s">
        <v>11</v>
      </c>
      <c r="MU29" s="7" t="s">
        <v>11</v>
      </c>
      <c r="MV29" s="7" t="s">
        <v>11</v>
      </c>
      <c r="MW29" s="7" t="s">
        <v>11</v>
      </c>
      <c r="MX29" s="7" t="s">
        <v>11</v>
      </c>
      <c r="MY29" s="7" t="s">
        <v>11</v>
      </c>
      <c r="MZ29" s="7" t="s">
        <v>11</v>
      </c>
      <c r="NA29" s="7" t="s">
        <v>11</v>
      </c>
      <c r="NB29" s="7" t="s">
        <v>11</v>
      </c>
      <c r="NC29" s="7" t="s">
        <v>11</v>
      </c>
      <c r="ND29" s="7" t="s">
        <v>11</v>
      </c>
      <c r="NE29" s="7" t="s">
        <v>11</v>
      </c>
      <c r="NF29" s="7" t="s">
        <v>11</v>
      </c>
      <c r="NG29" s="7" t="s">
        <v>11</v>
      </c>
      <c r="NH29" s="7" t="s">
        <v>11</v>
      </c>
      <c r="NI29" s="7" t="s">
        <v>11</v>
      </c>
      <c r="NJ29" s="7" t="s">
        <v>11</v>
      </c>
      <c r="NK29" s="7" t="s">
        <v>11</v>
      </c>
      <c r="NL29" s="7" t="s">
        <v>11</v>
      </c>
      <c r="NM29" s="7" t="s">
        <v>11</v>
      </c>
      <c r="NN29" s="7" t="s">
        <v>11</v>
      </c>
      <c r="NO29" s="7" t="s">
        <v>11</v>
      </c>
      <c r="NP29" s="7" t="s">
        <v>11</v>
      </c>
      <c r="NQ29" s="7" t="s">
        <v>11</v>
      </c>
      <c r="NR29" s="7" t="s">
        <v>11</v>
      </c>
      <c r="NS29" s="7" t="s">
        <v>11</v>
      </c>
      <c r="NT29" s="7" t="s">
        <v>11</v>
      </c>
      <c r="NU29" s="7" t="s">
        <v>11</v>
      </c>
      <c r="NV29" s="7" t="s">
        <v>11</v>
      </c>
      <c r="NW29" s="7" t="s">
        <v>11</v>
      </c>
      <c r="NX29" s="7" t="s">
        <v>11</v>
      </c>
      <c r="NY29" s="7" t="s">
        <v>11</v>
      </c>
      <c r="NZ29" s="7" t="s">
        <v>11</v>
      </c>
      <c r="OA29" s="7" t="s">
        <v>11</v>
      </c>
      <c r="OB29" s="7" t="s">
        <v>11</v>
      </c>
      <c r="OC29" s="7" t="s">
        <v>11</v>
      </c>
      <c r="OD29" s="7" t="s">
        <v>11</v>
      </c>
      <c r="OE29" s="7" t="s">
        <v>11</v>
      </c>
      <c r="OF29" s="7" t="s">
        <v>11</v>
      </c>
      <c r="OG29" s="7" t="s">
        <v>11</v>
      </c>
      <c r="OH29" s="7" t="s">
        <v>11</v>
      </c>
      <c r="OI29" s="7" t="s">
        <v>11</v>
      </c>
      <c r="OJ29" s="7" t="s">
        <v>11</v>
      </c>
      <c r="OK29" s="7" t="s">
        <v>11</v>
      </c>
      <c r="OL29" s="7" t="s">
        <v>11</v>
      </c>
      <c r="OM29" s="7" t="s">
        <v>11</v>
      </c>
      <c r="ON29" s="7" t="s">
        <v>11</v>
      </c>
      <c r="OO29" s="7" t="s">
        <v>11</v>
      </c>
      <c r="OP29" s="7" t="s">
        <v>11</v>
      </c>
      <c r="OQ29" s="7" t="s">
        <v>11</v>
      </c>
      <c r="OR29" s="7" t="s">
        <v>11</v>
      </c>
      <c r="OS29" s="7" t="s">
        <v>11</v>
      </c>
      <c r="OT29" s="7" t="s">
        <v>11</v>
      </c>
      <c r="OU29" s="7" t="s">
        <v>11</v>
      </c>
      <c r="OV29" s="7" t="s">
        <v>11</v>
      </c>
      <c r="OW29" s="7" t="s">
        <v>11</v>
      </c>
      <c r="OX29" s="7" t="s">
        <v>11</v>
      </c>
      <c r="OY29" s="7" t="s">
        <v>11</v>
      </c>
      <c r="OZ29" s="7" t="s">
        <v>11</v>
      </c>
      <c r="PA29" s="7" t="s">
        <v>11</v>
      </c>
      <c r="PB29" s="7" t="s">
        <v>11</v>
      </c>
      <c r="PC29" s="7" t="s">
        <v>11</v>
      </c>
      <c r="PD29" s="7" t="s">
        <v>11</v>
      </c>
      <c r="PE29" s="7" t="s">
        <v>11</v>
      </c>
      <c r="PF29" s="7" t="s">
        <v>11</v>
      </c>
      <c r="PG29" s="7" t="s">
        <v>11</v>
      </c>
      <c r="PH29" s="7" t="s">
        <v>11</v>
      </c>
      <c r="PI29" s="7" t="s">
        <v>11</v>
      </c>
      <c r="PJ29" s="7" t="s">
        <v>11</v>
      </c>
      <c r="PK29" s="7" t="s">
        <v>11</v>
      </c>
      <c r="PL29" s="7" t="s">
        <v>11</v>
      </c>
      <c r="PM29" s="7" t="s">
        <v>11</v>
      </c>
      <c r="PN29" s="7" t="s">
        <v>11</v>
      </c>
      <c r="PO29" s="7" t="s">
        <v>11</v>
      </c>
      <c r="PP29" s="7" t="s">
        <v>11</v>
      </c>
      <c r="PQ29" s="7" t="s">
        <v>11</v>
      </c>
      <c r="PR29" s="7" t="s">
        <v>11</v>
      </c>
      <c r="PS29" s="7" t="s">
        <v>11</v>
      </c>
      <c r="PT29" s="7" t="s">
        <v>11</v>
      </c>
      <c r="PU29" s="7" t="s">
        <v>11</v>
      </c>
      <c r="PV29" s="7" t="s">
        <v>11</v>
      </c>
      <c r="PW29" s="7" t="s">
        <v>11</v>
      </c>
      <c r="PX29" s="7" t="s">
        <v>11</v>
      </c>
      <c r="PY29" s="7" t="s">
        <v>11</v>
      </c>
      <c r="PZ29" s="7" t="s">
        <v>11</v>
      </c>
      <c r="QA29" s="7" t="s">
        <v>11</v>
      </c>
      <c r="QB29" s="7" t="s">
        <v>11</v>
      </c>
      <c r="QC29" s="7" t="s">
        <v>11</v>
      </c>
      <c r="QD29" s="7" t="s">
        <v>11</v>
      </c>
      <c r="QE29" s="7" t="s">
        <v>11</v>
      </c>
      <c r="QF29" s="7" t="s">
        <v>11</v>
      </c>
      <c r="QG29" s="7" t="s">
        <v>11</v>
      </c>
      <c r="QH29" s="7" t="s">
        <v>11</v>
      </c>
      <c r="QI29" s="7" t="s">
        <v>11</v>
      </c>
      <c r="QJ29" s="7" t="s">
        <v>11</v>
      </c>
      <c r="QK29" s="7" t="s">
        <v>11</v>
      </c>
      <c r="QL29" s="7" t="s">
        <v>11</v>
      </c>
      <c r="QM29" s="7" t="s">
        <v>11</v>
      </c>
      <c r="QN29" s="7" t="s">
        <v>11</v>
      </c>
      <c r="QO29" s="7" t="s">
        <v>11</v>
      </c>
      <c r="QP29" s="7" t="s">
        <v>11</v>
      </c>
      <c r="QQ29" s="7" t="s">
        <v>11</v>
      </c>
      <c r="QR29" s="7" t="s">
        <v>11</v>
      </c>
      <c r="QS29" s="7" t="s">
        <v>11</v>
      </c>
      <c r="QT29" s="7" t="s">
        <v>11</v>
      </c>
      <c r="QU29" s="7" t="s">
        <v>11</v>
      </c>
      <c r="QV29" s="7" t="s">
        <v>11</v>
      </c>
      <c r="QW29" s="7" t="s">
        <v>11</v>
      </c>
      <c r="QX29" s="7" t="s">
        <v>11</v>
      </c>
      <c r="QY29" s="7" t="s">
        <v>11</v>
      </c>
      <c r="QZ29" s="7" t="s">
        <v>11</v>
      </c>
      <c r="RA29" s="7" t="s">
        <v>11</v>
      </c>
      <c r="RB29" s="7" t="s">
        <v>11</v>
      </c>
      <c r="RC29" s="7" t="s">
        <v>11</v>
      </c>
      <c r="RD29" s="7" t="s">
        <v>11</v>
      </c>
      <c r="RE29" s="7" t="s">
        <v>11</v>
      </c>
      <c r="RF29" s="7" t="s">
        <v>11</v>
      </c>
      <c r="RG29" s="7" t="s">
        <v>11</v>
      </c>
      <c r="RH29" s="7" t="s">
        <v>11</v>
      </c>
      <c r="RI29" s="7" t="s">
        <v>11</v>
      </c>
      <c r="RJ29" s="7" t="s">
        <v>11</v>
      </c>
      <c r="RK29" s="7" t="s">
        <v>11</v>
      </c>
      <c r="RL29" s="7" t="s">
        <v>11</v>
      </c>
      <c r="RM29" s="7" t="s">
        <v>11</v>
      </c>
      <c r="RN29" s="7" t="s">
        <v>11</v>
      </c>
      <c r="RO29" s="7" t="s">
        <v>11</v>
      </c>
      <c r="RP29" s="7" t="s">
        <v>11</v>
      </c>
      <c r="RQ29" s="7" t="s">
        <v>11</v>
      </c>
      <c r="RR29" s="7" t="s">
        <v>11</v>
      </c>
      <c r="RS29" s="7" t="s">
        <v>11</v>
      </c>
      <c r="RT29" s="7" t="s">
        <v>11</v>
      </c>
      <c r="RU29" s="7" t="s">
        <v>11</v>
      </c>
      <c r="RV29" s="7" t="s">
        <v>11</v>
      </c>
      <c r="RW29" s="7" t="s">
        <v>11</v>
      </c>
      <c r="RX29" s="7" t="s">
        <v>11</v>
      </c>
      <c r="RY29" s="7" t="s">
        <v>11</v>
      </c>
      <c r="RZ29" s="7" t="s">
        <v>11</v>
      </c>
      <c r="SA29" s="7" t="s">
        <v>11</v>
      </c>
      <c r="SB29" s="7" t="s">
        <v>11</v>
      </c>
      <c r="SC29" s="7" t="s">
        <v>11</v>
      </c>
      <c r="SD29" s="7" t="s">
        <v>11</v>
      </c>
      <c r="SE29" s="7" t="s">
        <v>11</v>
      </c>
      <c r="SF29" s="7" t="s">
        <v>11</v>
      </c>
      <c r="SG29" s="7" t="s">
        <v>11</v>
      </c>
      <c r="SH29" s="7" t="s">
        <v>11</v>
      </c>
      <c r="SI29" s="7" t="s">
        <v>11</v>
      </c>
      <c r="SJ29" s="7" t="s">
        <v>11</v>
      </c>
      <c r="SK29" s="7" t="s">
        <v>11</v>
      </c>
      <c r="SL29" s="7" t="s">
        <v>11</v>
      </c>
      <c r="SM29" s="7" t="s">
        <v>11</v>
      </c>
      <c r="SN29" s="7" t="s">
        <v>11</v>
      </c>
      <c r="SO29" s="7" t="s">
        <v>11</v>
      </c>
      <c r="SP29" s="7" t="s">
        <v>11</v>
      </c>
      <c r="SQ29" s="7" t="s">
        <v>11</v>
      </c>
      <c r="SR29" s="7" t="s">
        <v>11</v>
      </c>
      <c r="SS29" s="7" t="s">
        <v>11</v>
      </c>
      <c r="ST29" s="7" t="s">
        <v>11</v>
      </c>
      <c r="SU29" s="7" t="s">
        <v>11</v>
      </c>
      <c r="SV29" s="7" t="s">
        <v>11</v>
      </c>
      <c r="SW29" s="7" t="s">
        <v>11</v>
      </c>
      <c r="SX29" s="7" t="s">
        <v>11</v>
      </c>
      <c r="SY29" s="7" t="s">
        <v>11</v>
      </c>
      <c r="SZ29" s="7" t="s">
        <v>11</v>
      </c>
      <c r="TA29" s="7" t="s">
        <v>11</v>
      </c>
      <c r="TB29" s="7" t="s">
        <v>11</v>
      </c>
      <c r="TC29" s="7" t="s">
        <v>11</v>
      </c>
      <c r="TD29" s="7" t="s">
        <v>11</v>
      </c>
      <c r="TE29" s="7" t="s">
        <v>11</v>
      </c>
      <c r="TF29" s="7" t="s">
        <v>11</v>
      </c>
      <c r="TG29" s="7" t="s">
        <v>11</v>
      </c>
      <c r="TH29" s="7" t="s">
        <v>11</v>
      </c>
      <c r="TI29" s="7" t="s">
        <v>11</v>
      </c>
      <c r="TJ29" s="7" t="s">
        <v>11</v>
      </c>
      <c r="TK29" s="7" t="s">
        <v>11</v>
      </c>
      <c r="TL29" s="7" t="s">
        <v>11</v>
      </c>
      <c r="TM29" s="7" t="s">
        <v>11</v>
      </c>
      <c r="TN29" s="7" t="s">
        <v>11</v>
      </c>
      <c r="TO29" s="7" t="s">
        <v>11</v>
      </c>
      <c r="TP29" s="7" t="s">
        <v>11</v>
      </c>
      <c r="TQ29" s="7" t="s">
        <v>11</v>
      </c>
      <c r="TR29" s="7" t="s">
        <v>11</v>
      </c>
      <c r="TS29" s="7" t="s">
        <v>11</v>
      </c>
      <c r="TT29" s="7" t="s">
        <v>11</v>
      </c>
      <c r="TU29" s="7" t="s">
        <v>11</v>
      </c>
      <c r="TV29" s="7" t="s">
        <v>11</v>
      </c>
      <c r="TW29" s="7" t="s">
        <v>11</v>
      </c>
      <c r="TX29" s="7" t="s">
        <v>11</v>
      </c>
      <c r="TY29" s="7" t="s">
        <v>11</v>
      </c>
      <c r="TZ29" s="7" t="s">
        <v>11</v>
      </c>
      <c r="UA29" s="7" t="s">
        <v>11</v>
      </c>
      <c r="UB29" s="7" t="s">
        <v>11</v>
      </c>
      <c r="UC29" s="7" t="s">
        <v>11</v>
      </c>
      <c r="UD29" s="7" t="s">
        <v>11</v>
      </c>
      <c r="UE29" s="7" t="s">
        <v>11</v>
      </c>
      <c r="UF29" s="7" t="s">
        <v>11</v>
      </c>
      <c r="UG29" s="7" t="s">
        <v>11</v>
      </c>
      <c r="UH29" s="7" t="s">
        <v>11</v>
      </c>
      <c r="UI29" s="7" t="s">
        <v>11</v>
      </c>
      <c r="UJ29" s="7" t="s">
        <v>11</v>
      </c>
      <c r="UK29" s="7" t="s">
        <v>11</v>
      </c>
      <c r="UL29" s="7" t="s">
        <v>11</v>
      </c>
      <c r="UM29" s="7" t="s">
        <v>11</v>
      </c>
      <c r="UN29" s="7" t="s">
        <v>11</v>
      </c>
      <c r="UO29" s="7" t="s">
        <v>11</v>
      </c>
      <c r="UP29" s="7" t="s">
        <v>11</v>
      </c>
      <c r="UQ29" s="7" t="s">
        <v>11</v>
      </c>
      <c r="UR29" s="7" t="s">
        <v>11</v>
      </c>
      <c r="US29" s="7" t="s">
        <v>11</v>
      </c>
      <c r="UT29" s="7" t="s">
        <v>11</v>
      </c>
      <c r="UU29" s="7" t="s">
        <v>11</v>
      </c>
      <c r="UV29" s="7" t="s">
        <v>11</v>
      </c>
      <c r="UW29" s="7" t="s">
        <v>11</v>
      </c>
      <c r="UX29" s="7" t="s">
        <v>11</v>
      </c>
      <c r="UY29" s="7" t="s">
        <v>11</v>
      </c>
      <c r="UZ29" s="7" t="s">
        <v>11</v>
      </c>
      <c r="VA29" s="7" t="s">
        <v>11</v>
      </c>
      <c r="VB29" s="7" t="s">
        <v>11</v>
      </c>
      <c r="VC29" s="7" t="s">
        <v>11</v>
      </c>
      <c r="VD29" s="7" t="s">
        <v>11</v>
      </c>
      <c r="VE29" s="7" t="s">
        <v>11</v>
      </c>
      <c r="VF29" s="7" t="s">
        <v>11</v>
      </c>
      <c r="VG29" s="7" t="s">
        <v>11</v>
      </c>
      <c r="VH29" s="7" t="s">
        <v>11</v>
      </c>
      <c r="VI29" s="7" t="s">
        <v>11</v>
      </c>
      <c r="VJ29" s="7" t="s">
        <v>11</v>
      </c>
      <c r="VK29" s="7" t="s">
        <v>11</v>
      </c>
      <c r="VL29" s="7" t="s">
        <v>11</v>
      </c>
      <c r="VM29" s="7" t="s">
        <v>11</v>
      </c>
      <c r="VN29" s="7" t="s">
        <v>11</v>
      </c>
      <c r="VO29" s="7" t="s">
        <v>11</v>
      </c>
      <c r="VP29" s="7" t="s">
        <v>11</v>
      </c>
      <c r="VQ29" s="7" t="s">
        <v>11</v>
      </c>
      <c r="VR29" s="7" t="s">
        <v>11</v>
      </c>
      <c r="VS29" s="7" t="s">
        <v>11</v>
      </c>
      <c r="VT29" s="7" t="s">
        <v>11</v>
      </c>
      <c r="VU29" s="7" t="s">
        <v>11</v>
      </c>
      <c r="VV29" s="7" t="s">
        <v>11</v>
      </c>
      <c r="VW29" s="7" t="s">
        <v>11</v>
      </c>
      <c r="VX29" s="7" t="s">
        <v>11</v>
      </c>
      <c r="VY29" s="7" t="s">
        <v>11</v>
      </c>
      <c r="VZ29" s="7" t="s">
        <v>11</v>
      </c>
      <c r="WA29" s="7" t="s">
        <v>11</v>
      </c>
      <c r="WB29" s="7" t="s">
        <v>11</v>
      </c>
      <c r="WC29" s="7" t="s">
        <v>11</v>
      </c>
      <c r="WD29" s="7" t="s">
        <v>11</v>
      </c>
      <c r="WE29" s="7" t="s">
        <v>11</v>
      </c>
      <c r="WF29" s="7" t="s">
        <v>11</v>
      </c>
      <c r="WG29" s="7" t="s">
        <v>11</v>
      </c>
      <c r="WH29" s="7" t="s">
        <v>11</v>
      </c>
      <c r="WI29" s="7" t="s">
        <v>11</v>
      </c>
      <c r="WJ29" s="7" t="s">
        <v>11</v>
      </c>
      <c r="WK29" s="7" t="s">
        <v>11</v>
      </c>
      <c r="WL29" s="7" t="s">
        <v>11</v>
      </c>
      <c r="WM29" s="7" t="s">
        <v>11</v>
      </c>
      <c r="WN29" s="7" t="s">
        <v>11</v>
      </c>
      <c r="WO29" s="7" t="s">
        <v>11</v>
      </c>
      <c r="WP29" s="7" t="s">
        <v>11</v>
      </c>
      <c r="WQ29" s="7" t="s">
        <v>11</v>
      </c>
      <c r="WR29" s="7" t="s">
        <v>11</v>
      </c>
      <c r="WS29" s="7" t="s">
        <v>11</v>
      </c>
      <c r="WT29" s="7" t="s">
        <v>11</v>
      </c>
      <c r="WU29" s="7" t="s">
        <v>11</v>
      </c>
      <c r="WV29" s="7" t="s">
        <v>11</v>
      </c>
      <c r="WW29" s="7" t="s">
        <v>11</v>
      </c>
      <c r="WX29" s="7" t="s">
        <v>11</v>
      </c>
      <c r="WY29" s="7" t="s">
        <v>11</v>
      </c>
      <c r="WZ29" s="7" t="s">
        <v>11</v>
      </c>
      <c r="XA29" s="7" t="s">
        <v>11</v>
      </c>
      <c r="XB29" s="7" t="s">
        <v>11</v>
      </c>
      <c r="XC29" s="7" t="s">
        <v>11</v>
      </c>
      <c r="XD29" s="7" t="s">
        <v>11</v>
      </c>
      <c r="XE29" s="7" t="s">
        <v>11</v>
      </c>
      <c r="XF29" s="7" t="s">
        <v>11</v>
      </c>
      <c r="XG29" s="7" t="s">
        <v>11</v>
      </c>
      <c r="XH29" s="7" t="s">
        <v>11</v>
      </c>
      <c r="XI29" s="7" t="s">
        <v>11</v>
      </c>
      <c r="XJ29" s="7" t="s">
        <v>11</v>
      </c>
      <c r="XK29" s="7" t="s">
        <v>11</v>
      </c>
      <c r="XL29" s="7" t="s">
        <v>11</v>
      </c>
      <c r="XM29" s="7" t="s">
        <v>11</v>
      </c>
      <c r="XN29" s="7" t="s">
        <v>11</v>
      </c>
      <c r="XO29" s="7" t="s">
        <v>11</v>
      </c>
      <c r="XP29" s="7" t="s">
        <v>11</v>
      </c>
      <c r="XQ29" s="7" t="s">
        <v>11</v>
      </c>
      <c r="XR29" s="7" t="s">
        <v>11</v>
      </c>
      <c r="XS29" s="7" t="s">
        <v>11</v>
      </c>
      <c r="XT29" s="7" t="s">
        <v>11</v>
      </c>
      <c r="XU29" s="7" t="s">
        <v>11</v>
      </c>
      <c r="XV29" s="7" t="s">
        <v>11</v>
      </c>
      <c r="XW29" s="7" t="s">
        <v>11</v>
      </c>
      <c r="XX29" s="7" t="s">
        <v>11</v>
      </c>
      <c r="XY29" s="7" t="s">
        <v>11</v>
      </c>
      <c r="XZ29" s="7" t="s">
        <v>11</v>
      </c>
      <c r="YA29" s="7" t="s">
        <v>11</v>
      </c>
      <c r="YB29" s="7" t="s">
        <v>11</v>
      </c>
      <c r="YC29" s="7" t="s">
        <v>11</v>
      </c>
      <c r="YD29" s="7" t="s">
        <v>11</v>
      </c>
      <c r="YE29" s="7" t="s">
        <v>11</v>
      </c>
      <c r="YF29" s="7" t="s">
        <v>11</v>
      </c>
      <c r="YG29" s="7" t="s">
        <v>11</v>
      </c>
      <c r="YH29" s="7" t="s">
        <v>11</v>
      </c>
      <c r="YI29" s="7" t="s">
        <v>11</v>
      </c>
      <c r="YJ29" s="7" t="s">
        <v>11</v>
      </c>
      <c r="YK29" s="7" t="s">
        <v>11</v>
      </c>
      <c r="YL29" s="7" t="s">
        <v>11</v>
      </c>
      <c r="YM29" s="7" t="s">
        <v>11</v>
      </c>
      <c r="YN29" s="7" t="s">
        <v>11</v>
      </c>
      <c r="YO29" s="7" t="s">
        <v>11</v>
      </c>
      <c r="YP29" s="7" t="s">
        <v>11</v>
      </c>
      <c r="YQ29" s="7" t="s">
        <v>11</v>
      </c>
      <c r="YR29" s="7" t="s">
        <v>11</v>
      </c>
      <c r="YS29" s="7" t="s">
        <v>11</v>
      </c>
      <c r="YT29" s="7" t="s">
        <v>11</v>
      </c>
      <c r="YU29" s="7" t="s">
        <v>11</v>
      </c>
      <c r="YV29" s="7" t="s">
        <v>11</v>
      </c>
      <c r="YW29" s="7" t="s">
        <v>11</v>
      </c>
      <c r="YX29" s="7" t="s">
        <v>11</v>
      </c>
      <c r="YY29" s="7" t="s">
        <v>11</v>
      </c>
      <c r="YZ29" s="7" t="s">
        <v>11</v>
      </c>
      <c r="ZA29" s="7" t="s">
        <v>11</v>
      </c>
      <c r="ZB29" s="7" t="s">
        <v>11</v>
      </c>
      <c r="ZC29" s="7" t="s">
        <v>11</v>
      </c>
      <c r="ZD29" s="7" t="s">
        <v>11</v>
      </c>
      <c r="ZE29" s="7" t="s">
        <v>11</v>
      </c>
      <c r="ZF29" s="7" t="s">
        <v>11</v>
      </c>
      <c r="ZG29" s="7" t="s">
        <v>11</v>
      </c>
      <c r="ZH29" s="7" t="s">
        <v>11</v>
      </c>
      <c r="ZI29" s="7" t="s">
        <v>11</v>
      </c>
      <c r="ZJ29" s="7" t="s">
        <v>11</v>
      </c>
      <c r="ZK29" s="7" t="s">
        <v>11</v>
      </c>
      <c r="ZL29" s="7" t="s">
        <v>11</v>
      </c>
      <c r="ZM29" s="7" t="s">
        <v>11</v>
      </c>
      <c r="ZN29" s="7" t="s">
        <v>11</v>
      </c>
      <c r="ZO29" s="7" t="s">
        <v>11</v>
      </c>
      <c r="ZP29" s="7" t="s">
        <v>11</v>
      </c>
      <c r="ZQ29" s="7" t="s">
        <v>11</v>
      </c>
      <c r="ZR29" s="7" t="s">
        <v>11</v>
      </c>
      <c r="ZS29" s="7" t="s">
        <v>11</v>
      </c>
      <c r="ZT29" s="7" t="s">
        <v>11</v>
      </c>
      <c r="ZU29" s="7" t="s">
        <v>11</v>
      </c>
      <c r="ZV29" s="7" t="s">
        <v>11</v>
      </c>
      <c r="ZW29" s="7" t="s">
        <v>11</v>
      </c>
      <c r="ZX29" s="7" t="s">
        <v>11</v>
      </c>
      <c r="ZY29" s="7" t="s">
        <v>11</v>
      </c>
      <c r="ZZ29" s="7" t="s">
        <v>11</v>
      </c>
      <c r="AAA29" s="7" t="s">
        <v>11</v>
      </c>
      <c r="AAB29" s="7" t="s">
        <v>11</v>
      </c>
      <c r="AAC29" s="7" t="s">
        <v>11</v>
      </c>
      <c r="AAD29" s="7" t="s">
        <v>11</v>
      </c>
      <c r="AAE29" s="7" t="s">
        <v>11</v>
      </c>
      <c r="AAF29" s="7" t="s">
        <v>11</v>
      </c>
      <c r="AAG29" s="7" t="s">
        <v>11</v>
      </c>
      <c r="AAH29" s="7" t="s">
        <v>11</v>
      </c>
      <c r="AAI29" s="7" t="s">
        <v>11</v>
      </c>
      <c r="AAJ29" s="7" t="s">
        <v>11</v>
      </c>
      <c r="AAK29" s="7" t="s">
        <v>11</v>
      </c>
      <c r="AAL29" s="7" t="s">
        <v>11</v>
      </c>
    </row>
    <row r="30" spans="1:714">
      <c r="A30" s="9" t="s">
        <v>29</v>
      </c>
      <c r="B30" s="7" t="s">
        <v>11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 t="s">
        <v>11</v>
      </c>
      <c r="AX30" s="7">
        <v>0</v>
      </c>
      <c r="AY30" s="7" t="s">
        <v>11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 t="s">
        <v>11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 t="s">
        <v>11</v>
      </c>
      <c r="FQ30" s="7">
        <v>0</v>
      </c>
      <c r="FR30" s="7" t="s">
        <v>11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 t="s">
        <v>11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8">
        <v>45670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 t="s">
        <v>11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8">
        <v>5435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 t="s">
        <v>11</v>
      </c>
      <c r="IM30" s="7" t="s">
        <v>11</v>
      </c>
      <c r="IN30" s="7" t="s">
        <v>11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 t="s">
        <v>11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 t="s">
        <v>11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 t="s">
        <v>11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8">
        <v>1294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 t="s">
        <v>11</v>
      </c>
      <c r="LG30" s="7">
        <v>0</v>
      </c>
      <c r="LH30" s="7">
        <v>0</v>
      </c>
      <c r="LI30" s="7">
        <v>0</v>
      </c>
      <c r="LJ30" s="7">
        <v>0</v>
      </c>
      <c r="LK30" s="8">
        <v>47000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 t="s">
        <v>11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 t="s">
        <v>11</v>
      </c>
      <c r="MP30" s="7" t="s">
        <v>11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 t="s">
        <v>11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 t="s">
        <v>11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 t="s">
        <v>11</v>
      </c>
      <c r="OZ30" s="7">
        <v>0</v>
      </c>
      <c r="PA30" s="7" t="s">
        <v>11</v>
      </c>
      <c r="PB30" s="7">
        <v>0</v>
      </c>
      <c r="PC30" s="7">
        <v>0</v>
      </c>
      <c r="PD30" s="7">
        <v>0</v>
      </c>
      <c r="PE30" s="7">
        <v>0</v>
      </c>
      <c r="PF30" s="7" t="s">
        <v>11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 t="s">
        <v>11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 t="s">
        <v>11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  <c r="QU30" s="7">
        <v>0</v>
      </c>
      <c r="QV30" s="7">
        <v>0</v>
      </c>
      <c r="QW30" s="7">
        <v>0</v>
      </c>
      <c r="QX30" s="7">
        <v>0</v>
      </c>
      <c r="QY30" s="7">
        <v>0</v>
      </c>
      <c r="QZ30" s="7">
        <v>0</v>
      </c>
      <c r="RA30" s="7">
        <v>0</v>
      </c>
      <c r="RB30" s="7">
        <v>0</v>
      </c>
      <c r="RC30" s="7">
        <v>0</v>
      </c>
      <c r="RD30" s="7">
        <v>0</v>
      </c>
      <c r="RE30" s="7">
        <v>0</v>
      </c>
      <c r="RF30" s="7">
        <v>0</v>
      </c>
      <c r="RG30" s="7">
        <v>0</v>
      </c>
      <c r="RH30" s="7">
        <v>0</v>
      </c>
      <c r="RI30" s="7">
        <v>0</v>
      </c>
      <c r="RJ30" s="7">
        <v>0</v>
      </c>
      <c r="RK30" s="7">
        <v>0</v>
      </c>
      <c r="RL30" s="7">
        <v>0</v>
      </c>
      <c r="RM30" s="7">
        <v>0</v>
      </c>
      <c r="RN30" s="7">
        <v>0</v>
      </c>
      <c r="RO30" s="7">
        <v>0</v>
      </c>
      <c r="RP30" s="7">
        <v>0</v>
      </c>
      <c r="RQ30" s="7">
        <v>0</v>
      </c>
      <c r="RR30" s="7">
        <v>0</v>
      </c>
      <c r="RS30" s="7">
        <v>0</v>
      </c>
      <c r="RT30" s="7">
        <v>0</v>
      </c>
      <c r="RU30" s="7">
        <v>0</v>
      </c>
      <c r="RV30" s="7">
        <v>0</v>
      </c>
      <c r="RW30" s="7">
        <v>0</v>
      </c>
      <c r="RX30" s="7">
        <v>0</v>
      </c>
      <c r="RY30" s="7">
        <v>0</v>
      </c>
      <c r="RZ30" s="7">
        <v>0</v>
      </c>
      <c r="SA30" s="7">
        <v>0</v>
      </c>
      <c r="SB30" s="7">
        <v>0</v>
      </c>
      <c r="SC30" s="7">
        <v>0</v>
      </c>
      <c r="SD30" s="7">
        <v>0</v>
      </c>
      <c r="SE30" s="7">
        <v>0</v>
      </c>
      <c r="SF30" s="7">
        <v>0</v>
      </c>
      <c r="SG30" s="7">
        <v>0</v>
      </c>
      <c r="SH30" s="7">
        <v>0</v>
      </c>
      <c r="SI30" s="7">
        <v>0</v>
      </c>
      <c r="SJ30" s="7">
        <v>0</v>
      </c>
      <c r="SK30" s="7">
        <v>0</v>
      </c>
      <c r="SL30" s="7">
        <v>0</v>
      </c>
      <c r="SM30" s="7">
        <v>0</v>
      </c>
      <c r="SN30" s="7">
        <v>0</v>
      </c>
      <c r="SO30" s="7">
        <v>0</v>
      </c>
      <c r="SP30" s="7">
        <v>0</v>
      </c>
      <c r="SQ30" s="7">
        <v>0</v>
      </c>
      <c r="SR30" s="7">
        <v>0</v>
      </c>
      <c r="SS30" s="7">
        <v>0</v>
      </c>
      <c r="ST30" s="7">
        <v>0</v>
      </c>
      <c r="SU30" s="7">
        <v>0</v>
      </c>
      <c r="SV30" s="7">
        <v>0</v>
      </c>
      <c r="SW30" s="8">
        <v>2375</v>
      </c>
      <c r="SX30" s="7">
        <v>0</v>
      </c>
      <c r="SY30" s="7">
        <v>0</v>
      </c>
      <c r="SZ30" s="7">
        <v>0</v>
      </c>
      <c r="TA30" s="7">
        <v>0</v>
      </c>
      <c r="TB30" s="7" t="s">
        <v>11</v>
      </c>
      <c r="TC30" s="7">
        <v>0</v>
      </c>
      <c r="TD30" s="7">
        <v>0</v>
      </c>
      <c r="TE30" s="7">
        <v>0</v>
      </c>
      <c r="TF30" s="7">
        <v>0</v>
      </c>
      <c r="TG30" s="7">
        <v>0</v>
      </c>
      <c r="TH30" s="7">
        <v>0</v>
      </c>
      <c r="TI30" s="7">
        <v>0</v>
      </c>
      <c r="TJ30" s="7">
        <v>0</v>
      </c>
      <c r="TK30" s="7">
        <v>0</v>
      </c>
      <c r="TL30" s="7" t="s">
        <v>11</v>
      </c>
      <c r="TM30" s="7">
        <v>0</v>
      </c>
      <c r="TN30" s="7">
        <v>0</v>
      </c>
      <c r="TO30" s="7">
        <v>0</v>
      </c>
      <c r="TP30" s="7" t="s">
        <v>11</v>
      </c>
      <c r="TQ30" s="7">
        <v>0</v>
      </c>
      <c r="TR30" s="7">
        <v>0</v>
      </c>
      <c r="TS30" s="7">
        <v>0</v>
      </c>
      <c r="TT30" s="7">
        <v>0</v>
      </c>
      <c r="TU30" s="7">
        <v>0</v>
      </c>
      <c r="TV30" s="7">
        <v>0</v>
      </c>
      <c r="TW30" s="7">
        <v>0</v>
      </c>
      <c r="TX30" s="7">
        <v>0</v>
      </c>
      <c r="TY30" s="7">
        <v>0</v>
      </c>
      <c r="TZ30" s="7">
        <v>0</v>
      </c>
      <c r="UA30" s="7">
        <v>0</v>
      </c>
      <c r="UB30" s="7">
        <v>0</v>
      </c>
      <c r="UC30" s="7">
        <v>0</v>
      </c>
      <c r="UD30" s="7">
        <v>0</v>
      </c>
      <c r="UE30" s="7">
        <v>0</v>
      </c>
      <c r="UF30" s="7">
        <v>0</v>
      </c>
      <c r="UG30" s="7">
        <v>0</v>
      </c>
      <c r="UH30" s="7">
        <v>0</v>
      </c>
      <c r="UI30" s="7">
        <v>0</v>
      </c>
      <c r="UJ30" s="7">
        <v>0</v>
      </c>
      <c r="UK30" s="7">
        <v>0</v>
      </c>
      <c r="UL30" s="7">
        <v>0</v>
      </c>
      <c r="UM30" s="7">
        <v>0</v>
      </c>
      <c r="UN30" s="7">
        <v>0</v>
      </c>
      <c r="UO30" s="7">
        <v>0</v>
      </c>
      <c r="UP30" s="7">
        <v>0</v>
      </c>
      <c r="UQ30" s="7">
        <v>0</v>
      </c>
      <c r="UR30" s="7">
        <v>0</v>
      </c>
      <c r="US30" s="7">
        <v>0</v>
      </c>
      <c r="UT30" s="7">
        <v>0</v>
      </c>
      <c r="UU30" s="7">
        <v>0</v>
      </c>
      <c r="UV30" s="7">
        <v>0</v>
      </c>
      <c r="UW30" s="7">
        <v>0</v>
      </c>
      <c r="UX30" s="7">
        <v>0</v>
      </c>
      <c r="UY30" s="7">
        <v>0</v>
      </c>
      <c r="UZ30" s="7">
        <v>0</v>
      </c>
      <c r="VA30" s="7">
        <v>0</v>
      </c>
      <c r="VB30" s="7">
        <v>0</v>
      </c>
      <c r="VC30" s="7">
        <v>0</v>
      </c>
      <c r="VD30" s="7">
        <v>0</v>
      </c>
      <c r="VE30" s="7">
        <v>0</v>
      </c>
      <c r="VF30" s="7">
        <v>0</v>
      </c>
      <c r="VG30" s="7">
        <v>0</v>
      </c>
      <c r="VH30" s="7">
        <v>0</v>
      </c>
      <c r="VI30" s="7">
        <v>0</v>
      </c>
      <c r="VJ30" s="7">
        <v>0</v>
      </c>
      <c r="VK30" s="7">
        <v>0</v>
      </c>
      <c r="VL30" s="7">
        <v>0</v>
      </c>
      <c r="VM30" s="7">
        <v>0</v>
      </c>
      <c r="VN30" s="7">
        <v>0</v>
      </c>
      <c r="VO30" s="7">
        <v>0</v>
      </c>
      <c r="VP30" s="7">
        <v>0</v>
      </c>
      <c r="VQ30" s="7">
        <v>0</v>
      </c>
      <c r="VR30" s="7">
        <v>0</v>
      </c>
      <c r="VS30" s="7">
        <v>0</v>
      </c>
      <c r="VT30" s="7">
        <v>0</v>
      </c>
      <c r="VU30" s="7">
        <v>0</v>
      </c>
      <c r="VV30" s="7">
        <v>0</v>
      </c>
      <c r="VW30" s="7">
        <v>0</v>
      </c>
      <c r="VX30" s="7">
        <v>0</v>
      </c>
      <c r="VY30" s="7">
        <v>0</v>
      </c>
      <c r="VZ30" s="7">
        <v>0</v>
      </c>
      <c r="WA30" s="7">
        <v>0</v>
      </c>
      <c r="WB30" s="7">
        <v>0</v>
      </c>
      <c r="WC30" s="7" t="s">
        <v>11</v>
      </c>
      <c r="WD30" s="7">
        <v>0</v>
      </c>
      <c r="WE30" s="7" t="s">
        <v>11</v>
      </c>
      <c r="WF30" s="7">
        <v>0</v>
      </c>
      <c r="WG30" s="7">
        <v>0</v>
      </c>
      <c r="WH30" s="7">
        <v>0</v>
      </c>
      <c r="WI30" s="7">
        <v>0</v>
      </c>
      <c r="WJ30" s="7">
        <v>0</v>
      </c>
      <c r="WK30" s="7">
        <v>0</v>
      </c>
      <c r="WL30" s="7">
        <v>0</v>
      </c>
      <c r="WM30" s="7">
        <v>0</v>
      </c>
      <c r="WN30" s="7">
        <v>0</v>
      </c>
      <c r="WO30" s="7">
        <v>0</v>
      </c>
      <c r="WP30" s="7">
        <v>0</v>
      </c>
      <c r="WQ30" s="7">
        <v>0</v>
      </c>
      <c r="WR30" s="7">
        <v>0</v>
      </c>
      <c r="WS30" s="7">
        <v>0</v>
      </c>
      <c r="WT30" s="7">
        <v>0</v>
      </c>
      <c r="WU30" s="7" t="s">
        <v>11</v>
      </c>
      <c r="WV30" s="7">
        <v>0</v>
      </c>
      <c r="WW30" s="7">
        <v>0</v>
      </c>
      <c r="WX30" s="7">
        <v>0</v>
      </c>
      <c r="WY30" s="7">
        <v>0</v>
      </c>
      <c r="WZ30" s="7" t="s">
        <v>11</v>
      </c>
      <c r="XA30" s="7">
        <v>0</v>
      </c>
      <c r="XB30" s="7">
        <v>0</v>
      </c>
      <c r="XC30" s="7">
        <v>0</v>
      </c>
      <c r="XD30" s="7">
        <v>0</v>
      </c>
      <c r="XE30" s="7">
        <v>0</v>
      </c>
      <c r="XF30" s="7">
        <v>0</v>
      </c>
      <c r="XG30" s="7">
        <v>0</v>
      </c>
      <c r="XH30" s="7">
        <v>0</v>
      </c>
      <c r="XI30" s="7">
        <v>0</v>
      </c>
      <c r="XJ30" s="7">
        <v>0</v>
      </c>
      <c r="XK30" s="7">
        <v>0</v>
      </c>
      <c r="XL30" s="7">
        <v>0</v>
      </c>
      <c r="XM30" s="7">
        <v>0</v>
      </c>
      <c r="XN30" s="7">
        <v>0</v>
      </c>
      <c r="XO30" s="7">
        <v>0</v>
      </c>
      <c r="XP30" s="7">
        <v>0</v>
      </c>
      <c r="XQ30" s="7">
        <v>0</v>
      </c>
      <c r="XR30" s="7">
        <v>0</v>
      </c>
      <c r="XS30" s="7">
        <v>0</v>
      </c>
      <c r="XT30" s="7">
        <v>0</v>
      </c>
      <c r="XU30" s="7">
        <v>0</v>
      </c>
      <c r="XV30" s="7">
        <v>0</v>
      </c>
      <c r="XW30" s="7">
        <v>0</v>
      </c>
      <c r="XX30" s="7">
        <v>0</v>
      </c>
      <c r="XY30" s="7">
        <v>0</v>
      </c>
      <c r="XZ30" s="7">
        <v>0</v>
      </c>
      <c r="YA30" s="7">
        <v>0</v>
      </c>
      <c r="YB30" s="7">
        <v>0</v>
      </c>
      <c r="YC30" s="7">
        <v>0</v>
      </c>
      <c r="YD30" s="7">
        <v>0</v>
      </c>
      <c r="YE30" s="7">
        <v>0</v>
      </c>
      <c r="YF30" s="7">
        <v>0</v>
      </c>
      <c r="YG30" s="7">
        <v>0</v>
      </c>
      <c r="YH30" s="7">
        <v>0</v>
      </c>
      <c r="YI30" s="7">
        <v>0</v>
      </c>
      <c r="YJ30" s="7">
        <v>0</v>
      </c>
      <c r="YK30" s="7">
        <v>0</v>
      </c>
      <c r="YL30" s="7">
        <v>0</v>
      </c>
      <c r="YM30" s="7">
        <v>0</v>
      </c>
      <c r="YN30" s="7">
        <v>0</v>
      </c>
      <c r="YO30" s="7">
        <v>0</v>
      </c>
      <c r="YP30" s="7">
        <v>0</v>
      </c>
      <c r="YQ30" s="7">
        <v>0</v>
      </c>
      <c r="YR30" s="7">
        <v>0</v>
      </c>
      <c r="YS30" s="7">
        <v>0</v>
      </c>
      <c r="YT30" s="7">
        <v>0</v>
      </c>
      <c r="YU30" s="7">
        <v>0</v>
      </c>
      <c r="YV30" s="7">
        <v>0</v>
      </c>
      <c r="YW30" s="7">
        <v>0</v>
      </c>
      <c r="YX30" s="7">
        <v>0</v>
      </c>
      <c r="YY30" s="7">
        <v>0</v>
      </c>
      <c r="YZ30" s="7">
        <v>0</v>
      </c>
      <c r="ZA30" s="7">
        <v>0</v>
      </c>
      <c r="ZB30" s="7">
        <v>0</v>
      </c>
      <c r="ZC30" s="7">
        <v>0</v>
      </c>
      <c r="ZD30" s="7">
        <v>0</v>
      </c>
      <c r="ZE30" s="7">
        <v>0</v>
      </c>
      <c r="ZF30" s="7">
        <v>0</v>
      </c>
      <c r="ZG30" s="7">
        <v>0</v>
      </c>
      <c r="ZH30" s="7" t="s">
        <v>11</v>
      </c>
      <c r="ZI30" s="7">
        <v>0</v>
      </c>
      <c r="ZJ30" s="7">
        <v>0</v>
      </c>
      <c r="ZK30" s="7">
        <v>0</v>
      </c>
      <c r="ZL30" s="7">
        <v>0</v>
      </c>
      <c r="ZM30" s="7">
        <v>0</v>
      </c>
      <c r="ZN30" s="7">
        <v>0</v>
      </c>
      <c r="ZO30" s="7">
        <v>0</v>
      </c>
      <c r="ZP30" s="7">
        <v>0</v>
      </c>
      <c r="ZQ30" s="7">
        <v>0</v>
      </c>
      <c r="ZR30" s="7">
        <v>0</v>
      </c>
      <c r="ZS30" s="7">
        <v>0</v>
      </c>
      <c r="ZT30" s="7">
        <v>0</v>
      </c>
      <c r="ZU30" s="7">
        <v>0</v>
      </c>
      <c r="ZV30" s="7">
        <v>0</v>
      </c>
      <c r="ZW30" s="7">
        <v>0</v>
      </c>
      <c r="ZX30" s="7">
        <v>0</v>
      </c>
      <c r="ZY30" s="7">
        <v>0</v>
      </c>
      <c r="ZZ30" s="7">
        <v>0</v>
      </c>
      <c r="AAA30" s="7">
        <v>0</v>
      </c>
      <c r="AAB30" s="7">
        <v>0</v>
      </c>
      <c r="AAC30" s="7">
        <v>0</v>
      </c>
      <c r="AAD30" s="7">
        <v>0</v>
      </c>
      <c r="AAE30" s="7">
        <v>0</v>
      </c>
      <c r="AAF30" s="7">
        <v>0</v>
      </c>
      <c r="AAG30" s="7">
        <v>0</v>
      </c>
      <c r="AAH30" s="7">
        <v>0</v>
      </c>
      <c r="AAI30" s="7" t="s">
        <v>11</v>
      </c>
      <c r="AAJ30" s="7">
        <v>0</v>
      </c>
      <c r="AAK30" s="7">
        <v>0</v>
      </c>
      <c r="AAL30" s="7">
        <v>0</v>
      </c>
    </row>
    <row r="31" spans="1:714">
      <c r="A31" s="6" t="s">
        <v>30</v>
      </c>
      <c r="B31" s="7" t="s">
        <v>11</v>
      </c>
      <c r="C31" s="8">
        <v>12075</v>
      </c>
      <c r="D31" s="8">
        <v>138590</v>
      </c>
      <c r="E31" s="8">
        <v>23947</v>
      </c>
      <c r="F31" s="8">
        <v>26736</v>
      </c>
      <c r="G31" s="8">
        <v>5181875</v>
      </c>
      <c r="H31" s="8">
        <v>14459</v>
      </c>
      <c r="I31" s="8">
        <v>22872</v>
      </c>
      <c r="J31" s="8">
        <v>10808</v>
      </c>
      <c r="K31" s="8">
        <v>294411</v>
      </c>
      <c r="L31" s="8">
        <v>137598</v>
      </c>
      <c r="M31" s="8">
        <v>11892</v>
      </c>
      <c r="N31" s="8">
        <v>1102433</v>
      </c>
      <c r="O31" s="8">
        <v>392478</v>
      </c>
      <c r="P31" s="8">
        <v>377148</v>
      </c>
      <c r="Q31" s="8">
        <v>496511</v>
      </c>
      <c r="R31" s="8">
        <v>1145313</v>
      </c>
      <c r="S31" s="8">
        <v>132487</v>
      </c>
      <c r="T31" s="8">
        <v>4617</v>
      </c>
      <c r="U31" s="8">
        <v>1943026</v>
      </c>
      <c r="V31" s="8">
        <v>10915</v>
      </c>
      <c r="W31" s="8">
        <v>55616</v>
      </c>
      <c r="X31" s="8">
        <v>6265938</v>
      </c>
      <c r="Y31" s="8">
        <v>106904</v>
      </c>
      <c r="Z31" s="8">
        <v>386476</v>
      </c>
      <c r="AA31" s="8">
        <v>16331</v>
      </c>
      <c r="AB31" s="8">
        <v>316832</v>
      </c>
      <c r="AC31" s="8">
        <v>6023</v>
      </c>
      <c r="AD31" s="8">
        <v>7538</v>
      </c>
      <c r="AE31" s="8">
        <v>1666407</v>
      </c>
      <c r="AF31" s="8">
        <v>9219</v>
      </c>
      <c r="AG31" s="8">
        <v>2283969</v>
      </c>
      <c r="AH31" s="8">
        <v>816785</v>
      </c>
      <c r="AI31" s="8">
        <v>1289820</v>
      </c>
      <c r="AJ31" s="8">
        <v>9061</v>
      </c>
      <c r="AK31" s="8">
        <v>28917</v>
      </c>
      <c r="AL31" s="8">
        <v>849861</v>
      </c>
      <c r="AM31" s="8">
        <v>3889506</v>
      </c>
      <c r="AN31" s="8">
        <v>769519</v>
      </c>
      <c r="AO31" s="8">
        <v>1189105</v>
      </c>
      <c r="AP31" s="8">
        <v>231097</v>
      </c>
      <c r="AQ31" s="8">
        <v>7249949</v>
      </c>
      <c r="AR31" s="8">
        <v>492811</v>
      </c>
      <c r="AS31" s="8">
        <v>26688</v>
      </c>
      <c r="AT31" s="8">
        <v>100364</v>
      </c>
      <c r="AU31" s="8">
        <v>281259</v>
      </c>
      <c r="AV31" s="8">
        <v>165448</v>
      </c>
      <c r="AW31" s="7" t="s">
        <v>11</v>
      </c>
      <c r="AX31" s="8">
        <v>324002</v>
      </c>
      <c r="AY31" s="7" t="s">
        <v>11</v>
      </c>
      <c r="AZ31" s="8">
        <v>99009</v>
      </c>
      <c r="BA31" s="8">
        <v>14442</v>
      </c>
      <c r="BB31" s="8">
        <v>4336434</v>
      </c>
      <c r="BC31" s="8">
        <v>1327083</v>
      </c>
      <c r="BD31" s="8">
        <v>576549</v>
      </c>
      <c r="BE31" s="8">
        <v>1626208</v>
      </c>
      <c r="BF31" s="8">
        <v>227382</v>
      </c>
      <c r="BG31" s="8">
        <v>310175</v>
      </c>
      <c r="BH31" s="8">
        <v>2620</v>
      </c>
      <c r="BI31" s="8">
        <v>69326</v>
      </c>
      <c r="BJ31" s="8">
        <v>2394924</v>
      </c>
      <c r="BK31" s="8">
        <v>2091497</v>
      </c>
      <c r="BL31" s="8">
        <v>1957459</v>
      </c>
      <c r="BM31" s="8">
        <v>280480</v>
      </c>
      <c r="BN31" s="8">
        <v>28843</v>
      </c>
      <c r="BO31" s="8">
        <v>234754</v>
      </c>
      <c r="BP31" s="8">
        <v>506235</v>
      </c>
      <c r="BQ31" s="8">
        <v>226145</v>
      </c>
      <c r="BR31" s="8">
        <v>3195101</v>
      </c>
      <c r="BS31" s="8">
        <v>48200</v>
      </c>
      <c r="BT31" s="8">
        <v>905807</v>
      </c>
      <c r="BU31" s="7">
        <v>0</v>
      </c>
      <c r="BV31" s="8">
        <v>9156</v>
      </c>
      <c r="BW31" s="7" t="s">
        <v>11</v>
      </c>
      <c r="BX31" s="8">
        <v>754055</v>
      </c>
      <c r="BY31" s="8">
        <v>5557495</v>
      </c>
      <c r="BZ31" s="8">
        <v>410443</v>
      </c>
      <c r="CA31" s="8">
        <v>271322</v>
      </c>
      <c r="CB31" s="8">
        <v>40735</v>
      </c>
      <c r="CC31" s="8">
        <v>357075</v>
      </c>
      <c r="CD31" s="8">
        <v>677892</v>
      </c>
      <c r="CE31" s="8">
        <v>102328</v>
      </c>
      <c r="CF31" s="8">
        <v>113202</v>
      </c>
      <c r="CG31" s="8">
        <v>331309</v>
      </c>
      <c r="CH31" s="8">
        <v>3617</v>
      </c>
      <c r="CI31" s="8">
        <v>84967</v>
      </c>
      <c r="CJ31" s="8">
        <v>9391</v>
      </c>
      <c r="CK31" s="8">
        <v>384808</v>
      </c>
      <c r="CL31" s="8">
        <v>14189</v>
      </c>
      <c r="CM31" s="8">
        <v>1473286</v>
      </c>
      <c r="CN31" s="8">
        <v>2191991</v>
      </c>
      <c r="CO31" s="8">
        <v>1138261</v>
      </c>
      <c r="CP31" s="8">
        <v>70616</v>
      </c>
      <c r="CQ31" s="8">
        <v>272901</v>
      </c>
      <c r="CR31" s="8">
        <v>17144</v>
      </c>
      <c r="CS31" s="8">
        <v>859566</v>
      </c>
      <c r="CT31" s="8">
        <v>741950</v>
      </c>
      <c r="CU31" s="8">
        <v>1098377</v>
      </c>
      <c r="CV31" s="8">
        <v>116849</v>
      </c>
      <c r="CW31" s="8">
        <v>1207563</v>
      </c>
      <c r="CX31" s="8">
        <v>2951532</v>
      </c>
      <c r="CY31" s="8">
        <v>165986</v>
      </c>
      <c r="CZ31" s="8">
        <v>89996</v>
      </c>
      <c r="DA31" s="8">
        <v>873355</v>
      </c>
      <c r="DB31" s="8">
        <v>14356</v>
      </c>
      <c r="DC31" s="8">
        <v>5667</v>
      </c>
      <c r="DD31" s="8">
        <v>584544</v>
      </c>
      <c r="DE31" s="8">
        <v>975299</v>
      </c>
      <c r="DF31" s="8">
        <v>124665</v>
      </c>
      <c r="DG31" s="8">
        <v>42738</v>
      </c>
      <c r="DH31" s="8">
        <v>575630</v>
      </c>
      <c r="DI31" s="8">
        <v>72172</v>
      </c>
      <c r="DJ31" s="8">
        <v>704528</v>
      </c>
      <c r="DK31" s="8">
        <v>443657</v>
      </c>
      <c r="DL31" s="8">
        <v>39727</v>
      </c>
      <c r="DM31" s="8">
        <v>201110</v>
      </c>
      <c r="DN31" s="8">
        <v>644059</v>
      </c>
      <c r="DO31" s="8">
        <v>6764857</v>
      </c>
      <c r="DP31" s="8">
        <v>10644</v>
      </c>
      <c r="DQ31" s="8">
        <v>174498</v>
      </c>
      <c r="DR31" s="8">
        <v>484561</v>
      </c>
      <c r="DS31" s="8">
        <v>122655</v>
      </c>
      <c r="DT31" s="8">
        <v>210925</v>
      </c>
      <c r="DU31" s="8">
        <v>449735</v>
      </c>
      <c r="DV31" s="8">
        <v>20084</v>
      </c>
      <c r="DW31" s="8">
        <v>2506765</v>
      </c>
      <c r="DX31" s="8">
        <v>490177</v>
      </c>
      <c r="DY31" s="8">
        <v>2853798</v>
      </c>
      <c r="DZ31" s="8">
        <v>107484</v>
      </c>
      <c r="EA31" s="8">
        <v>412253</v>
      </c>
      <c r="EB31" s="8">
        <v>5451</v>
      </c>
      <c r="EC31" s="8">
        <v>299785</v>
      </c>
      <c r="ED31" s="8">
        <v>39128</v>
      </c>
      <c r="EE31" s="8">
        <v>1638667</v>
      </c>
      <c r="EF31" s="8">
        <v>1345355</v>
      </c>
      <c r="EG31" s="8">
        <v>4248</v>
      </c>
      <c r="EH31" s="8">
        <v>260064</v>
      </c>
      <c r="EI31" s="8">
        <v>2101232</v>
      </c>
      <c r="EJ31" s="8">
        <v>69134</v>
      </c>
      <c r="EK31" s="8">
        <v>11532</v>
      </c>
      <c r="EL31" s="8">
        <v>9701</v>
      </c>
      <c r="EM31" s="8">
        <v>19455</v>
      </c>
      <c r="EN31" s="8">
        <v>4800</v>
      </c>
      <c r="EO31" s="8">
        <v>2090673</v>
      </c>
      <c r="EP31" s="8">
        <v>20500</v>
      </c>
      <c r="EQ31" s="8">
        <v>118054</v>
      </c>
      <c r="ER31" s="8">
        <v>362712</v>
      </c>
      <c r="ES31" s="8">
        <v>1313391</v>
      </c>
      <c r="ET31" s="8">
        <v>59152</v>
      </c>
      <c r="EU31" s="8">
        <v>157539</v>
      </c>
      <c r="EV31" s="8">
        <v>598897</v>
      </c>
      <c r="EW31" s="8">
        <v>20954</v>
      </c>
      <c r="EX31" s="8">
        <v>100885</v>
      </c>
      <c r="EY31" s="8">
        <v>272958</v>
      </c>
      <c r="EZ31" s="8">
        <v>21201</v>
      </c>
      <c r="FA31" s="8">
        <v>144056</v>
      </c>
      <c r="FB31" s="8">
        <v>76145</v>
      </c>
      <c r="FC31" s="8">
        <v>1314924</v>
      </c>
      <c r="FD31" s="8">
        <v>6192120</v>
      </c>
      <c r="FE31" s="8">
        <v>53651</v>
      </c>
      <c r="FF31" s="8">
        <v>923022</v>
      </c>
      <c r="FG31" s="8">
        <v>4383681</v>
      </c>
      <c r="FH31" s="8">
        <v>587104</v>
      </c>
      <c r="FI31" s="8">
        <v>511478</v>
      </c>
      <c r="FJ31" s="8">
        <v>2680121</v>
      </c>
      <c r="FK31" s="8">
        <v>9815</v>
      </c>
      <c r="FL31" s="8">
        <v>1102704</v>
      </c>
      <c r="FM31" s="8">
        <v>1021394</v>
      </c>
      <c r="FN31" s="8">
        <v>2228358</v>
      </c>
      <c r="FO31" s="8">
        <v>1926276</v>
      </c>
      <c r="FP31" s="7" t="s">
        <v>11</v>
      </c>
      <c r="FQ31" s="8">
        <v>948655</v>
      </c>
      <c r="FR31" s="7" t="s">
        <v>11</v>
      </c>
      <c r="FS31" s="8">
        <v>208108</v>
      </c>
      <c r="FT31" s="8">
        <v>1397177</v>
      </c>
      <c r="FU31" s="8">
        <v>1874</v>
      </c>
      <c r="FV31" s="8">
        <v>128853</v>
      </c>
      <c r="FW31" s="8">
        <v>1752</v>
      </c>
      <c r="FX31" s="7" t="s">
        <v>11</v>
      </c>
      <c r="FY31" s="8">
        <v>4062</v>
      </c>
      <c r="FZ31" s="8">
        <v>646231</v>
      </c>
      <c r="GA31" s="8">
        <v>30643</v>
      </c>
      <c r="GB31" s="8">
        <v>419077</v>
      </c>
      <c r="GC31" s="8">
        <v>124200</v>
      </c>
      <c r="GD31" s="8">
        <v>383157</v>
      </c>
      <c r="GE31" s="8">
        <v>68065</v>
      </c>
      <c r="GF31" s="8">
        <v>2266255</v>
      </c>
      <c r="GG31" s="8">
        <v>12913</v>
      </c>
      <c r="GH31" s="8">
        <v>338903</v>
      </c>
      <c r="GI31" s="8">
        <v>562178</v>
      </c>
      <c r="GJ31" s="8">
        <v>283839</v>
      </c>
      <c r="GK31" s="8">
        <v>76096</v>
      </c>
      <c r="GL31" s="8">
        <v>12999</v>
      </c>
      <c r="GM31" s="8">
        <v>15722</v>
      </c>
      <c r="GN31" s="8">
        <v>1475500</v>
      </c>
      <c r="GO31" s="8">
        <v>1035243</v>
      </c>
      <c r="GP31" s="8">
        <v>6688</v>
      </c>
      <c r="GQ31" s="8">
        <v>3577</v>
      </c>
      <c r="GR31" s="7">
        <v>0</v>
      </c>
      <c r="GS31" s="8">
        <v>490236</v>
      </c>
      <c r="GT31" s="8">
        <v>493900</v>
      </c>
      <c r="GU31" s="8">
        <v>2144692</v>
      </c>
      <c r="GV31" s="8">
        <v>228359</v>
      </c>
      <c r="GW31" s="8">
        <v>239924</v>
      </c>
      <c r="GX31" s="8">
        <v>56589</v>
      </c>
      <c r="GY31" s="8">
        <v>65975</v>
      </c>
      <c r="GZ31" s="8">
        <v>207206</v>
      </c>
      <c r="HA31" s="8">
        <v>5115</v>
      </c>
      <c r="HB31" s="8">
        <v>814707</v>
      </c>
      <c r="HC31" s="8">
        <v>100436</v>
      </c>
      <c r="HD31" s="8">
        <v>607498</v>
      </c>
      <c r="HE31" s="8">
        <v>1698951</v>
      </c>
      <c r="HF31" s="8">
        <v>9469</v>
      </c>
      <c r="HG31" s="8">
        <v>12341</v>
      </c>
      <c r="HH31" s="8">
        <v>418932</v>
      </c>
      <c r="HI31" s="8">
        <v>327644</v>
      </c>
      <c r="HJ31" s="8">
        <v>11240</v>
      </c>
      <c r="HK31" s="8">
        <v>147219</v>
      </c>
      <c r="HL31" s="8">
        <v>6623348</v>
      </c>
      <c r="HM31" s="8">
        <v>515178</v>
      </c>
      <c r="HN31" s="8">
        <v>2317227</v>
      </c>
      <c r="HO31" s="8">
        <v>105549</v>
      </c>
      <c r="HP31" s="8">
        <v>7552</v>
      </c>
      <c r="HQ31" s="8">
        <v>91298</v>
      </c>
      <c r="HR31" s="8">
        <v>24812</v>
      </c>
      <c r="HS31" s="7" t="s">
        <v>11</v>
      </c>
      <c r="HT31" s="8">
        <v>114215</v>
      </c>
      <c r="HU31" s="8">
        <v>266712</v>
      </c>
      <c r="HV31" s="8">
        <v>5442</v>
      </c>
      <c r="HW31" s="8">
        <v>203928</v>
      </c>
      <c r="HX31" s="8">
        <v>774959</v>
      </c>
      <c r="HY31" s="8">
        <v>526635</v>
      </c>
      <c r="HZ31" s="8">
        <v>17297</v>
      </c>
      <c r="IA31" s="8">
        <v>554886</v>
      </c>
      <c r="IB31" s="8">
        <v>19994</v>
      </c>
      <c r="IC31" s="8">
        <v>1007236</v>
      </c>
      <c r="ID31" s="8">
        <v>17746</v>
      </c>
      <c r="IE31" s="8">
        <v>20448</v>
      </c>
      <c r="IF31" s="8">
        <v>897193</v>
      </c>
      <c r="IG31" s="8">
        <v>423264</v>
      </c>
      <c r="IH31" s="8">
        <v>5311351</v>
      </c>
      <c r="II31" s="8">
        <v>2025358</v>
      </c>
      <c r="IJ31" s="8">
        <v>274821</v>
      </c>
      <c r="IK31" s="8">
        <v>427998</v>
      </c>
      <c r="IL31" s="7" t="s">
        <v>11</v>
      </c>
      <c r="IM31" s="7" t="s">
        <v>11</v>
      </c>
      <c r="IN31" s="7" t="s">
        <v>11</v>
      </c>
      <c r="IO31" s="8">
        <v>703596</v>
      </c>
      <c r="IP31" s="8">
        <v>354363</v>
      </c>
      <c r="IQ31" s="8">
        <v>531180</v>
      </c>
      <c r="IR31" s="8">
        <v>234128</v>
      </c>
      <c r="IS31" s="8">
        <v>302188</v>
      </c>
      <c r="IT31" s="7" t="s">
        <v>11</v>
      </c>
      <c r="IU31" s="8">
        <v>175654</v>
      </c>
      <c r="IV31" s="8">
        <v>2169370</v>
      </c>
      <c r="IW31" s="8">
        <v>538486</v>
      </c>
      <c r="IX31" s="8">
        <v>902675</v>
      </c>
      <c r="IY31" s="8">
        <v>5484394</v>
      </c>
      <c r="IZ31" s="8">
        <v>812822</v>
      </c>
      <c r="JA31" s="8">
        <v>305032</v>
      </c>
      <c r="JB31" s="8">
        <v>3474</v>
      </c>
      <c r="JC31" s="8">
        <v>364544</v>
      </c>
      <c r="JD31" s="8">
        <v>4016632</v>
      </c>
      <c r="JE31" s="8">
        <v>306803</v>
      </c>
      <c r="JF31" s="8">
        <v>268505</v>
      </c>
      <c r="JG31" s="8">
        <v>1899675</v>
      </c>
      <c r="JH31" s="8">
        <v>7879</v>
      </c>
      <c r="JI31" s="8">
        <v>2824629</v>
      </c>
      <c r="JJ31" s="8">
        <v>123457</v>
      </c>
      <c r="JK31" s="8">
        <v>193865</v>
      </c>
      <c r="JL31" s="8">
        <v>873093</v>
      </c>
      <c r="JM31" s="8">
        <v>2166792</v>
      </c>
      <c r="JN31" s="8">
        <v>2457012</v>
      </c>
      <c r="JO31" s="7" t="s">
        <v>11</v>
      </c>
      <c r="JP31" s="8">
        <v>1555362</v>
      </c>
      <c r="JQ31" s="8">
        <v>5073847</v>
      </c>
      <c r="JR31" s="8">
        <v>354425</v>
      </c>
      <c r="JS31" s="8">
        <v>5094</v>
      </c>
      <c r="JT31" s="8">
        <v>1494677</v>
      </c>
      <c r="JU31" s="8">
        <v>25923</v>
      </c>
      <c r="JV31" s="8">
        <v>5018394</v>
      </c>
      <c r="JW31" s="8">
        <v>2282575</v>
      </c>
      <c r="JX31" s="8">
        <v>12060</v>
      </c>
      <c r="JY31" s="8">
        <v>67032</v>
      </c>
      <c r="JZ31" s="8">
        <v>908889</v>
      </c>
      <c r="KA31" s="8">
        <v>122053</v>
      </c>
      <c r="KB31" s="8">
        <v>487717</v>
      </c>
      <c r="KC31" s="8">
        <v>12132</v>
      </c>
      <c r="KD31" s="8">
        <v>377220</v>
      </c>
      <c r="KE31" s="8">
        <v>18371</v>
      </c>
      <c r="KF31" s="8">
        <v>28444</v>
      </c>
      <c r="KG31" s="8">
        <v>75910</v>
      </c>
      <c r="KH31" s="8">
        <v>403546</v>
      </c>
      <c r="KI31" s="8">
        <v>260627</v>
      </c>
      <c r="KJ31" s="7" t="s">
        <v>11</v>
      </c>
      <c r="KK31" s="8">
        <v>18666</v>
      </c>
      <c r="KL31" s="8">
        <v>1120764</v>
      </c>
      <c r="KM31" s="8">
        <v>642377</v>
      </c>
      <c r="KN31" s="8">
        <v>491449</v>
      </c>
      <c r="KO31" s="8">
        <v>1167505</v>
      </c>
      <c r="KP31" s="8">
        <v>687492</v>
      </c>
      <c r="KQ31" s="8">
        <v>1753535</v>
      </c>
      <c r="KR31" s="8">
        <v>125717</v>
      </c>
      <c r="KS31" s="8">
        <v>160499</v>
      </c>
      <c r="KT31" s="8">
        <v>39004</v>
      </c>
      <c r="KU31" s="8">
        <v>1294</v>
      </c>
      <c r="KV31" s="8">
        <v>687356</v>
      </c>
      <c r="KW31" s="8">
        <v>3590293</v>
      </c>
      <c r="KX31" s="8">
        <v>814964</v>
      </c>
      <c r="KY31" s="8">
        <v>923317</v>
      </c>
      <c r="KZ31" s="8">
        <v>1249838</v>
      </c>
      <c r="LA31" s="8">
        <v>2137467</v>
      </c>
      <c r="LB31" s="8">
        <v>54331</v>
      </c>
      <c r="LC31" s="8">
        <v>786897</v>
      </c>
      <c r="LD31" s="8">
        <v>10191</v>
      </c>
      <c r="LE31" s="8">
        <v>180636</v>
      </c>
      <c r="LF31" s="7" t="s">
        <v>11</v>
      </c>
      <c r="LG31" s="8">
        <v>2747598</v>
      </c>
      <c r="LH31" s="8">
        <v>292735</v>
      </c>
      <c r="LI31" s="8">
        <v>500363</v>
      </c>
      <c r="LJ31" s="8">
        <v>14111</v>
      </c>
      <c r="LK31" s="8">
        <v>460000</v>
      </c>
      <c r="LL31" s="8">
        <v>6901232</v>
      </c>
      <c r="LM31" s="8">
        <v>403231</v>
      </c>
      <c r="LN31" s="8">
        <v>63424</v>
      </c>
      <c r="LO31" s="8">
        <v>115357</v>
      </c>
      <c r="LP31" s="8">
        <v>430986</v>
      </c>
      <c r="LQ31" s="8">
        <v>828165</v>
      </c>
      <c r="LR31" s="8">
        <v>659795</v>
      </c>
      <c r="LS31" s="8">
        <v>1356644</v>
      </c>
      <c r="LT31" s="8">
        <v>27601</v>
      </c>
      <c r="LU31" s="8">
        <v>126637</v>
      </c>
      <c r="LV31" s="8">
        <v>83454</v>
      </c>
      <c r="LW31" s="8">
        <v>657211</v>
      </c>
      <c r="LX31" s="8">
        <v>907417</v>
      </c>
      <c r="LY31" s="8">
        <v>444182</v>
      </c>
      <c r="LZ31" s="8">
        <v>2425563</v>
      </c>
      <c r="MA31" s="8">
        <v>69250</v>
      </c>
      <c r="MB31" s="8">
        <v>767641</v>
      </c>
      <c r="MC31" s="8">
        <v>432366</v>
      </c>
      <c r="MD31" s="7" t="s">
        <v>11</v>
      </c>
      <c r="ME31" s="8">
        <v>34854</v>
      </c>
      <c r="MF31" s="7">
        <v>0</v>
      </c>
      <c r="MG31" s="8">
        <v>66045</v>
      </c>
      <c r="MH31" s="8">
        <v>10851</v>
      </c>
      <c r="MI31" s="8">
        <v>668098</v>
      </c>
      <c r="MJ31" s="8">
        <v>156865</v>
      </c>
      <c r="MK31" s="8">
        <v>230983</v>
      </c>
      <c r="ML31" s="8">
        <v>1486504</v>
      </c>
      <c r="MM31" s="8">
        <v>3737</v>
      </c>
      <c r="MN31" s="8">
        <v>34051</v>
      </c>
      <c r="MO31" s="7" t="s">
        <v>11</v>
      </c>
      <c r="MP31" s="7" t="s">
        <v>11</v>
      </c>
      <c r="MQ31" s="8">
        <v>1754820</v>
      </c>
      <c r="MR31" s="8">
        <v>50520</v>
      </c>
      <c r="MS31" s="8">
        <v>522613</v>
      </c>
      <c r="MT31" s="8">
        <v>33927</v>
      </c>
      <c r="MU31" s="8">
        <v>3160676</v>
      </c>
      <c r="MV31" s="8">
        <v>2519956</v>
      </c>
      <c r="MW31" s="8">
        <v>2246</v>
      </c>
      <c r="MX31" s="8">
        <v>3880639</v>
      </c>
      <c r="MY31" s="8">
        <v>98072</v>
      </c>
      <c r="MZ31" s="8">
        <v>237742</v>
      </c>
      <c r="NA31" s="8">
        <v>733952</v>
      </c>
      <c r="NB31" s="8">
        <v>69690</v>
      </c>
      <c r="NC31" s="8">
        <v>6850</v>
      </c>
      <c r="ND31" s="8">
        <v>11103</v>
      </c>
      <c r="NE31" s="8">
        <v>3992</v>
      </c>
      <c r="NF31" s="8">
        <v>6189</v>
      </c>
      <c r="NG31" s="8">
        <v>5012095</v>
      </c>
      <c r="NH31" s="8">
        <v>577703</v>
      </c>
      <c r="NI31" s="8">
        <v>21396</v>
      </c>
      <c r="NJ31" s="8">
        <v>119708</v>
      </c>
      <c r="NK31" s="8">
        <v>6355410</v>
      </c>
      <c r="NL31" s="8">
        <v>58867</v>
      </c>
      <c r="NM31" s="8">
        <v>3299871</v>
      </c>
      <c r="NN31" s="7" t="s">
        <v>11</v>
      </c>
      <c r="NO31" s="8">
        <v>96106</v>
      </c>
      <c r="NP31" s="8">
        <v>2746533</v>
      </c>
      <c r="NQ31" s="8">
        <v>389075</v>
      </c>
      <c r="NR31" s="8">
        <v>12137</v>
      </c>
      <c r="NS31" s="8">
        <v>3025294</v>
      </c>
      <c r="NT31" s="8">
        <v>2833587</v>
      </c>
      <c r="NU31" s="8">
        <v>102595</v>
      </c>
      <c r="NV31" s="8">
        <v>2653423</v>
      </c>
      <c r="NW31" s="8">
        <v>56723</v>
      </c>
      <c r="NX31" s="7" t="s">
        <v>11</v>
      </c>
      <c r="NY31" s="8">
        <v>169479</v>
      </c>
      <c r="NZ31" s="8">
        <v>227764</v>
      </c>
      <c r="OA31" s="8">
        <v>17051</v>
      </c>
      <c r="OB31" s="8">
        <v>262649</v>
      </c>
      <c r="OC31" s="8">
        <v>345915</v>
      </c>
      <c r="OD31" s="8">
        <v>76516</v>
      </c>
      <c r="OE31" s="8">
        <v>1136734</v>
      </c>
      <c r="OF31" s="8">
        <v>200848</v>
      </c>
      <c r="OG31" s="8">
        <v>4948156</v>
      </c>
      <c r="OH31" s="8">
        <v>159274</v>
      </c>
      <c r="OI31" s="8">
        <v>1365564</v>
      </c>
      <c r="OJ31" s="8">
        <v>1233662</v>
      </c>
      <c r="OK31" s="8">
        <v>2580899</v>
      </c>
      <c r="OL31" s="8">
        <v>127911</v>
      </c>
      <c r="OM31" s="8">
        <v>2042772</v>
      </c>
      <c r="ON31" s="8">
        <v>145015</v>
      </c>
      <c r="OO31" s="8">
        <v>3860836</v>
      </c>
      <c r="OP31" s="8">
        <v>427738</v>
      </c>
      <c r="OQ31" s="8">
        <v>2405567</v>
      </c>
      <c r="OR31" s="8">
        <v>46339</v>
      </c>
      <c r="OS31" s="8">
        <v>6158</v>
      </c>
      <c r="OT31" s="8">
        <v>142844</v>
      </c>
      <c r="OU31" s="8">
        <v>4737</v>
      </c>
      <c r="OV31" s="8">
        <v>141049</v>
      </c>
      <c r="OW31" s="8">
        <v>63366</v>
      </c>
      <c r="OX31" s="8">
        <v>386455</v>
      </c>
      <c r="OY31" s="7" t="s">
        <v>11</v>
      </c>
      <c r="OZ31" s="8">
        <v>1895243</v>
      </c>
      <c r="PA31" s="7" t="s">
        <v>11</v>
      </c>
      <c r="PB31" s="8">
        <v>858545</v>
      </c>
      <c r="PC31" s="8">
        <v>4174317</v>
      </c>
      <c r="PD31" s="8">
        <v>4051240</v>
      </c>
      <c r="PE31" s="8">
        <v>566025</v>
      </c>
      <c r="PF31" s="7" t="s">
        <v>11</v>
      </c>
      <c r="PG31" s="8">
        <v>1459302</v>
      </c>
      <c r="PH31" s="8">
        <v>1035165</v>
      </c>
      <c r="PI31" s="8">
        <v>419686</v>
      </c>
      <c r="PJ31" s="8">
        <v>1271329</v>
      </c>
      <c r="PK31" s="8">
        <v>5942916</v>
      </c>
      <c r="PL31" s="7">
        <v>0</v>
      </c>
      <c r="PM31" s="7" t="s">
        <v>11</v>
      </c>
      <c r="PN31" s="8">
        <v>163888</v>
      </c>
      <c r="PO31" s="8">
        <v>20800</v>
      </c>
      <c r="PP31" s="8">
        <v>11843</v>
      </c>
      <c r="PQ31" s="8">
        <v>126634</v>
      </c>
      <c r="PR31" s="8">
        <v>219784</v>
      </c>
      <c r="PS31" s="8">
        <v>15187</v>
      </c>
      <c r="PT31" s="8">
        <v>42572</v>
      </c>
      <c r="PU31" s="8">
        <v>4136704</v>
      </c>
      <c r="PV31" s="8">
        <v>6983936</v>
      </c>
      <c r="PW31" s="8">
        <v>2454876</v>
      </c>
      <c r="PX31" s="8">
        <v>876619</v>
      </c>
      <c r="PY31" s="8">
        <v>27585</v>
      </c>
      <c r="PZ31" s="8">
        <v>8263</v>
      </c>
      <c r="QA31" s="8">
        <v>2643765</v>
      </c>
      <c r="QB31" s="7" t="s">
        <v>11</v>
      </c>
      <c r="QC31" s="7">
        <v>717</v>
      </c>
      <c r="QD31" s="8">
        <v>16129</v>
      </c>
      <c r="QE31" s="8">
        <v>15639</v>
      </c>
      <c r="QF31" s="8">
        <v>1986800</v>
      </c>
      <c r="QG31" s="8">
        <v>4369888</v>
      </c>
      <c r="QH31" s="8">
        <v>3583366</v>
      </c>
      <c r="QI31" s="8">
        <v>36190</v>
      </c>
      <c r="QJ31" s="8">
        <v>346781</v>
      </c>
      <c r="QK31" s="8">
        <v>707190</v>
      </c>
      <c r="QL31" s="8">
        <v>869396</v>
      </c>
      <c r="QM31" s="8">
        <v>54565</v>
      </c>
      <c r="QN31" s="8">
        <v>2189864</v>
      </c>
      <c r="QO31" s="8">
        <v>278532</v>
      </c>
      <c r="QP31" s="8">
        <v>725115</v>
      </c>
      <c r="QQ31" s="8">
        <v>127659</v>
      </c>
      <c r="QR31" s="8">
        <v>1678507</v>
      </c>
      <c r="QS31" s="8">
        <v>9148</v>
      </c>
      <c r="QT31" s="8">
        <v>1773851</v>
      </c>
      <c r="QU31" s="8">
        <v>370693</v>
      </c>
      <c r="QV31" s="8">
        <v>314088</v>
      </c>
      <c r="QW31" s="8">
        <v>56615</v>
      </c>
      <c r="QX31" s="8">
        <v>178489</v>
      </c>
      <c r="QY31" s="8">
        <v>666964</v>
      </c>
      <c r="QZ31" s="8">
        <v>461723</v>
      </c>
      <c r="RA31" s="8">
        <v>248961</v>
      </c>
      <c r="RB31" s="8">
        <v>126282</v>
      </c>
      <c r="RC31" s="8">
        <v>1773003</v>
      </c>
      <c r="RD31" s="8">
        <v>5260</v>
      </c>
      <c r="RE31" s="8">
        <v>3274304</v>
      </c>
      <c r="RF31" s="8">
        <v>4347983</v>
      </c>
      <c r="RG31" s="8">
        <v>535952</v>
      </c>
      <c r="RH31" s="8">
        <v>425277</v>
      </c>
      <c r="RI31" s="8">
        <v>203224</v>
      </c>
      <c r="RJ31" s="8">
        <v>2422387</v>
      </c>
      <c r="RK31" s="8">
        <v>1569</v>
      </c>
      <c r="RL31" s="8">
        <v>22973</v>
      </c>
      <c r="RM31" s="8">
        <v>129878</v>
      </c>
      <c r="RN31" s="8">
        <v>113413</v>
      </c>
      <c r="RO31" s="8">
        <v>828102</v>
      </c>
      <c r="RP31" s="8">
        <v>15622</v>
      </c>
      <c r="RQ31" s="8">
        <v>1677678</v>
      </c>
      <c r="RR31" s="8">
        <v>1971773</v>
      </c>
      <c r="RS31" s="8">
        <v>691131</v>
      </c>
      <c r="RT31" s="8">
        <v>1094586</v>
      </c>
      <c r="RU31" s="8">
        <v>281305</v>
      </c>
      <c r="RV31" s="8">
        <v>49408</v>
      </c>
      <c r="RW31" s="8">
        <v>1836374</v>
      </c>
      <c r="RX31" s="8">
        <v>6432</v>
      </c>
      <c r="RY31" s="8">
        <v>21728</v>
      </c>
      <c r="RZ31" s="8">
        <v>18919</v>
      </c>
      <c r="SA31" s="8">
        <v>356829</v>
      </c>
      <c r="SB31" s="8">
        <v>1099765</v>
      </c>
      <c r="SC31" s="8">
        <v>17754</v>
      </c>
      <c r="SD31" s="8">
        <v>90740</v>
      </c>
      <c r="SE31" s="7">
        <v>548</v>
      </c>
      <c r="SF31" s="8">
        <v>2998441</v>
      </c>
      <c r="SG31" s="8">
        <v>2041443</v>
      </c>
      <c r="SH31" s="8">
        <v>3064194</v>
      </c>
      <c r="SI31" s="8">
        <v>19829</v>
      </c>
      <c r="SJ31" s="8">
        <v>2003360</v>
      </c>
      <c r="SK31" s="8">
        <v>1155186</v>
      </c>
      <c r="SL31" s="8">
        <v>460343</v>
      </c>
      <c r="SM31" s="8">
        <v>136317</v>
      </c>
      <c r="SN31" s="8">
        <v>1243374</v>
      </c>
      <c r="SO31" s="8">
        <v>1376126</v>
      </c>
      <c r="SP31" s="8">
        <v>402748</v>
      </c>
      <c r="SQ31" s="8">
        <v>4899322</v>
      </c>
      <c r="SR31" s="8">
        <v>10045</v>
      </c>
      <c r="SS31" s="8">
        <v>296266</v>
      </c>
      <c r="ST31" s="8">
        <v>836368</v>
      </c>
      <c r="SU31" s="8">
        <v>46045</v>
      </c>
      <c r="SV31" s="8">
        <v>187859</v>
      </c>
      <c r="SW31" s="8">
        <v>2815</v>
      </c>
      <c r="SX31" s="8">
        <v>1714640</v>
      </c>
      <c r="SY31" s="8">
        <v>1731653</v>
      </c>
      <c r="SZ31" s="7">
        <v>0</v>
      </c>
      <c r="TA31" s="8">
        <v>3580151</v>
      </c>
      <c r="TB31" s="7" t="s">
        <v>11</v>
      </c>
      <c r="TC31" s="8">
        <v>23048</v>
      </c>
      <c r="TD31" s="7">
        <v>0</v>
      </c>
      <c r="TE31" s="8">
        <v>992012</v>
      </c>
      <c r="TF31" s="8">
        <v>228339</v>
      </c>
      <c r="TG31" s="8">
        <v>112159</v>
      </c>
      <c r="TH31" s="8">
        <v>5287</v>
      </c>
      <c r="TI31" s="8">
        <v>3727</v>
      </c>
      <c r="TJ31" s="8">
        <v>2568052</v>
      </c>
      <c r="TK31" s="8">
        <v>1227953</v>
      </c>
      <c r="TL31" s="7" t="s">
        <v>11</v>
      </c>
      <c r="TM31" s="8">
        <v>205266</v>
      </c>
      <c r="TN31" s="8">
        <v>33098</v>
      </c>
      <c r="TO31" s="8">
        <v>1389062</v>
      </c>
      <c r="TP31" s="7" t="s">
        <v>11</v>
      </c>
      <c r="TQ31" s="8">
        <v>2007227</v>
      </c>
      <c r="TR31" s="8">
        <v>837941</v>
      </c>
      <c r="TS31" s="8">
        <v>310619</v>
      </c>
      <c r="TT31" s="8">
        <v>5112</v>
      </c>
      <c r="TU31" s="8">
        <v>556281</v>
      </c>
      <c r="TV31" s="8">
        <v>33920</v>
      </c>
      <c r="TW31" s="8">
        <v>117854</v>
      </c>
      <c r="TX31" s="8">
        <v>3612790</v>
      </c>
      <c r="TY31" s="8">
        <v>28013</v>
      </c>
      <c r="TZ31" s="8">
        <v>309274</v>
      </c>
      <c r="UA31" s="8">
        <v>10012</v>
      </c>
      <c r="UB31" s="8">
        <v>78379</v>
      </c>
      <c r="UC31" s="8">
        <v>1177469</v>
      </c>
      <c r="UD31" s="8">
        <v>3319601</v>
      </c>
      <c r="UE31" s="8">
        <v>693223</v>
      </c>
      <c r="UF31" s="8">
        <v>161887</v>
      </c>
      <c r="UG31" s="8">
        <v>2067657</v>
      </c>
      <c r="UH31" s="7">
        <v>0</v>
      </c>
      <c r="UI31" s="8">
        <v>32994</v>
      </c>
      <c r="UJ31" s="8">
        <v>74260</v>
      </c>
      <c r="UK31" s="8">
        <v>13264</v>
      </c>
      <c r="UL31" s="8">
        <v>26948</v>
      </c>
      <c r="UM31" s="8">
        <v>13990</v>
      </c>
      <c r="UN31" s="8">
        <v>108434</v>
      </c>
      <c r="UO31" s="8">
        <v>316486</v>
      </c>
      <c r="UP31" s="8">
        <v>14936</v>
      </c>
      <c r="UQ31" s="8">
        <v>63390</v>
      </c>
      <c r="UR31" s="8">
        <v>817107</v>
      </c>
      <c r="US31" s="8">
        <v>98128</v>
      </c>
      <c r="UT31" s="8">
        <v>2330404</v>
      </c>
      <c r="UU31" s="8">
        <v>8528653</v>
      </c>
      <c r="UV31" s="8">
        <v>595107</v>
      </c>
      <c r="UW31" s="8">
        <v>87673</v>
      </c>
      <c r="UX31" s="8">
        <v>62746</v>
      </c>
      <c r="UY31" s="8">
        <v>473224</v>
      </c>
      <c r="UZ31" s="8">
        <v>365446</v>
      </c>
      <c r="VA31" s="8">
        <v>992910</v>
      </c>
      <c r="VB31" s="8">
        <v>443249</v>
      </c>
      <c r="VC31" s="8">
        <v>49408</v>
      </c>
      <c r="VD31" s="8">
        <v>227396</v>
      </c>
      <c r="VE31" s="7">
        <v>0</v>
      </c>
      <c r="VF31" s="8">
        <v>12244</v>
      </c>
      <c r="VG31" s="8">
        <v>455686</v>
      </c>
      <c r="VH31" s="8">
        <v>123980</v>
      </c>
      <c r="VI31" s="8">
        <v>254453</v>
      </c>
      <c r="VJ31" s="8">
        <v>3030223</v>
      </c>
      <c r="VK31" s="8">
        <v>1578808</v>
      </c>
      <c r="VL31" s="8">
        <v>113154</v>
      </c>
      <c r="VM31" s="8">
        <v>96039</v>
      </c>
      <c r="VN31" s="8">
        <v>149626</v>
      </c>
      <c r="VO31" s="8">
        <v>93612</v>
      </c>
      <c r="VP31" s="8">
        <v>11124</v>
      </c>
      <c r="VQ31" s="8">
        <v>1247104</v>
      </c>
      <c r="VR31" s="8">
        <v>4954302</v>
      </c>
      <c r="VS31" s="8">
        <v>148624</v>
      </c>
      <c r="VT31" s="8">
        <v>591460</v>
      </c>
      <c r="VU31" s="8">
        <v>3787948</v>
      </c>
      <c r="VV31" s="8">
        <v>2054932</v>
      </c>
      <c r="VW31" s="8">
        <v>38006</v>
      </c>
      <c r="VX31" s="8">
        <v>733879</v>
      </c>
      <c r="VY31" s="8">
        <v>4108475</v>
      </c>
      <c r="VZ31" s="7">
        <v>0</v>
      </c>
      <c r="WA31" s="8">
        <v>8383</v>
      </c>
      <c r="WB31" s="8">
        <v>75424</v>
      </c>
      <c r="WC31" s="7" t="s">
        <v>11</v>
      </c>
      <c r="WD31" s="7">
        <v>0</v>
      </c>
      <c r="WE31" s="7" t="s">
        <v>11</v>
      </c>
      <c r="WF31" s="8">
        <v>1727599</v>
      </c>
      <c r="WG31" s="8">
        <v>309874</v>
      </c>
      <c r="WH31" s="8">
        <v>3606729</v>
      </c>
      <c r="WI31" s="8">
        <v>387511</v>
      </c>
      <c r="WJ31" s="8">
        <v>1225259</v>
      </c>
      <c r="WK31" s="8">
        <v>309659</v>
      </c>
      <c r="WL31" s="8">
        <v>672794</v>
      </c>
      <c r="WM31" s="8">
        <v>212917</v>
      </c>
      <c r="WN31" s="8">
        <v>452965</v>
      </c>
      <c r="WO31" s="8">
        <v>163740</v>
      </c>
      <c r="WP31" s="8">
        <v>332201</v>
      </c>
      <c r="WQ31" s="8">
        <v>87570</v>
      </c>
      <c r="WR31" s="8">
        <v>20930</v>
      </c>
      <c r="WS31" s="8">
        <v>264193</v>
      </c>
      <c r="WT31" s="8">
        <v>96652</v>
      </c>
      <c r="WU31" s="7" t="s">
        <v>11</v>
      </c>
      <c r="WV31" s="8">
        <v>948447</v>
      </c>
      <c r="WW31" s="8">
        <v>592769</v>
      </c>
      <c r="WX31" s="8">
        <v>1360782</v>
      </c>
      <c r="WY31" s="8">
        <v>3076068</v>
      </c>
      <c r="WZ31" s="7" t="s">
        <v>11</v>
      </c>
      <c r="XA31" s="8">
        <v>312741</v>
      </c>
      <c r="XB31" s="8">
        <v>549511</v>
      </c>
      <c r="XC31" s="8">
        <v>1691416</v>
      </c>
      <c r="XD31" s="8">
        <v>1465249</v>
      </c>
      <c r="XE31" s="8">
        <v>61126</v>
      </c>
      <c r="XF31" s="8">
        <v>220189</v>
      </c>
      <c r="XG31" s="8">
        <v>692322</v>
      </c>
      <c r="XH31" s="8">
        <v>381236</v>
      </c>
      <c r="XI31" s="8">
        <v>13252</v>
      </c>
      <c r="XJ31" s="8">
        <v>438014</v>
      </c>
      <c r="XK31" s="8">
        <v>1375785</v>
      </c>
      <c r="XL31" s="8">
        <v>151224</v>
      </c>
      <c r="XM31" s="8">
        <v>240645</v>
      </c>
      <c r="XN31" s="8">
        <v>968682</v>
      </c>
      <c r="XO31" s="8">
        <v>9856</v>
      </c>
      <c r="XP31" s="8">
        <v>1999459</v>
      </c>
      <c r="XQ31" s="8">
        <v>8489</v>
      </c>
      <c r="XR31" s="8">
        <v>819223</v>
      </c>
      <c r="XS31" s="8">
        <v>75856</v>
      </c>
      <c r="XT31" s="8">
        <v>1199095</v>
      </c>
      <c r="XU31" s="8">
        <v>1538706</v>
      </c>
      <c r="XV31" s="8">
        <v>499499</v>
      </c>
      <c r="XW31" s="8">
        <v>1543585</v>
      </c>
      <c r="XX31" s="8">
        <v>271118</v>
      </c>
      <c r="XY31" s="8">
        <v>124596</v>
      </c>
      <c r="XZ31" s="8">
        <v>471319</v>
      </c>
      <c r="YA31" s="8">
        <v>72744</v>
      </c>
      <c r="YB31" s="8">
        <v>1245149</v>
      </c>
      <c r="YC31" s="8">
        <v>954392</v>
      </c>
      <c r="YD31" s="8">
        <v>299838</v>
      </c>
      <c r="YE31" s="8">
        <v>132621</v>
      </c>
      <c r="YF31" s="8">
        <v>242304</v>
      </c>
      <c r="YG31" s="8">
        <v>94228</v>
      </c>
      <c r="YH31" s="8">
        <v>1242036</v>
      </c>
      <c r="YI31" s="8">
        <v>2307556</v>
      </c>
      <c r="YJ31" s="8">
        <v>105298</v>
      </c>
      <c r="YK31" s="8">
        <v>6852</v>
      </c>
      <c r="YL31" s="8">
        <v>2171112</v>
      </c>
      <c r="YM31" s="8">
        <v>965211</v>
      </c>
      <c r="YN31" s="8">
        <v>392876</v>
      </c>
      <c r="YO31" s="8">
        <v>538328</v>
      </c>
      <c r="YP31" s="8">
        <v>664506</v>
      </c>
      <c r="YQ31" s="7">
        <v>0</v>
      </c>
      <c r="YR31" s="8">
        <v>6208</v>
      </c>
      <c r="YS31" s="8">
        <v>308812</v>
      </c>
      <c r="YT31" s="8">
        <v>27656</v>
      </c>
      <c r="YU31" s="8">
        <v>16700</v>
      </c>
      <c r="YV31" s="8">
        <v>33036</v>
      </c>
      <c r="YW31" s="8">
        <v>23815</v>
      </c>
      <c r="YX31" s="8">
        <v>2153198</v>
      </c>
      <c r="YY31" s="8">
        <v>7830</v>
      </c>
      <c r="YZ31" s="8">
        <v>165666</v>
      </c>
      <c r="ZA31" s="8">
        <v>384912</v>
      </c>
      <c r="ZB31" s="8">
        <v>1035325</v>
      </c>
      <c r="ZC31" s="8">
        <v>146887</v>
      </c>
      <c r="ZD31" s="8">
        <v>1051042</v>
      </c>
      <c r="ZE31" s="8">
        <v>507223</v>
      </c>
      <c r="ZF31" s="8">
        <v>35430</v>
      </c>
      <c r="ZG31" s="8">
        <v>2710769</v>
      </c>
      <c r="ZH31" s="7" t="s">
        <v>11</v>
      </c>
      <c r="ZI31" s="8">
        <v>94012</v>
      </c>
      <c r="ZJ31" s="8">
        <v>3568</v>
      </c>
      <c r="ZK31" s="8">
        <v>197729</v>
      </c>
      <c r="ZL31" s="8">
        <v>9639</v>
      </c>
      <c r="ZM31" s="8">
        <v>5250570</v>
      </c>
      <c r="ZN31" s="8">
        <v>661411</v>
      </c>
      <c r="ZO31" s="8">
        <v>66736</v>
      </c>
      <c r="ZP31" s="8">
        <v>94832</v>
      </c>
      <c r="ZQ31" s="8">
        <v>10764</v>
      </c>
      <c r="ZR31" s="8">
        <v>3521</v>
      </c>
      <c r="ZS31" s="8">
        <v>6792679</v>
      </c>
      <c r="ZT31" s="8">
        <v>8208</v>
      </c>
      <c r="ZU31" s="8">
        <v>442660</v>
      </c>
      <c r="ZV31" s="8">
        <v>3830</v>
      </c>
      <c r="ZW31" s="8">
        <v>306726</v>
      </c>
      <c r="ZX31" s="8">
        <v>201552</v>
      </c>
      <c r="ZY31" s="8">
        <v>12519</v>
      </c>
      <c r="ZZ31" s="8">
        <v>104588</v>
      </c>
      <c r="AAA31" s="8">
        <v>416751</v>
      </c>
      <c r="AAB31" s="8">
        <v>12678</v>
      </c>
      <c r="AAC31" s="8">
        <v>1317335</v>
      </c>
      <c r="AAD31" s="8">
        <v>330126</v>
      </c>
      <c r="AAE31" s="8">
        <v>349580</v>
      </c>
      <c r="AAF31" s="7">
        <v>0</v>
      </c>
      <c r="AAG31" s="8">
        <v>3181</v>
      </c>
      <c r="AAH31" s="8">
        <v>2098</v>
      </c>
      <c r="AAI31" s="7" t="s">
        <v>11</v>
      </c>
      <c r="AAJ31" s="8">
        <v>133489</v>
      </c>
      <c r="AAK31" s="8">
        <v>292068</v>
      </c>
      <c r="AAL31" s="8">
        <v>2662956</v>
      </c>
    </row>
    <row r="32" spans="1:714">
      <c r="A32" s="6" t="s">
        <v>31</v>
      </c>
      <c r="B32" s="7" t="s">
        <v>11</v>
      </c>
      <c r="C32" s="8">
        <v>6690246</v>
      </c>
      <c r="D32" s="8">
        <v>9429643</v>
      </c>
      <c r="E32" s="8">
        <v>4183521</v>
      </c>
      <c r="F32" s="8">
        <v>8987411</v>
      </c>
      <c r="G32" s="8">
        <v>110379672</v>
      </c>
      <c r="H32" s="8">
        <v>8541306</v>
      </c>
      <c r="I32" s="8">
        <v>14127454</v>
      </c>
      <c r="J32" s="8">
        <v>5732336</v>
      </c>
      <c r="K32" s="8">
        <v>6349615</v>
      </c>
      <c r="L32" s="8">
        <v>4575065</v>
      </c>
      <c r="M32" s="8">
        <v>7632177</v>
      </c>
      <c r="N32" s="8">
        <v>7908545</v>
      </c>
      <c r="O32" s="8">
        <v>8302648</v>
      </c>
      <c r="P32" s="8">
        <v>31376126</v>
      </c>
      <c r="Q32" s="8">
        <v>52739784</v>
      </c>
      <c r="R32" s="8">
        <v>21020629</v>
      </c>
      <c r="S32" s="8">
        <v>2718985</v>
      </c>
      <c r="T32" s="8">
        <v>2499731</v>
      </c>
      <c r="U32" s="8">
        <v>46413792</v>
      </c>
      <c r="V32" s="8">
        <v>4287348</v>
      </c>
      <c r="W32" s="8">
        <v>3310804</v>
      </c>
      <c r="X32" s="8">
        <v>130286150</v>
      </c>
      <c r="Y32" s="8">
        <v>9742065</v>
      </c>
      <c r="Z32" s="8">
        <v>27518813</v>
      </c>
      <c r="AA32" s="8">
        <v>12086612</v>
      </c>
      <c r="AB32" s="8">
        <v>26726412</v>
      </c>
      <c r="AC32" s="8">
        <v>2543144</v>
      </c>
      <c r="AD32" s="8">
        <v>8866969</v>
      </c>
      <c r="AE32" s="8">
        <v>35789485</v>
      </c>
      <c r="AF32" s="8">
        <v>5743007</v>
      </c>
      <c r="AG32" s="8">
        <v>86584727</v>
      </c>
      <c r="AH32" s="8">
        <v>49000620</v>
      </c>
      <c r="AI32" s="8">
        <v>41543782</v>
      </c>
      <c r="AJ32" s="8">
        <v>4836461</v>
      </c>
      <c r="AK32" s="8">
        <v>18246687</v>
      </c>
      <c r="AL32" s="8">
        <v>9100532</v>
      </c>
      <c r="AM32" s="8">
        <v>94033656</v>
      </c>
      <c r="AN32" s="8">
        <v>44682391</v>
      </c>
      <c r="AO32" s="8">
        <v>33471886</v>
      </c>
      <c r="AP32" s="8">
        <v>4887727</v>
      </c>
      <c r="AQ32" s="8">
        <v>108068623</v>
      </c>
      <c r="AR32" s="8">
        <v>18429796</v>
      </c>
      <c r="AS32" s="8">
        <v>1618748</v>
      </c>
      <c r="AT32" s="8">
        <v>4057007</v>
      </c>
      <c r="AU32" s="8">
        <v>22743033</v>
      </c>
      <c r="AV32" s="8">
        <v>103224261</v>
      </c>
      <c r="AW32" s="7" t="s">
        <v>11</v>
      </c>
      <c r="AX32" s="8">
        <v>7278425</v>
      </c>
      <c r="AY32" s="7" t="s">
        <v>11</v>
      </c>
      <c r="AZ32" s="8">
        <v>8567508</v>
      </c>
      <c r="BA32" s="8">
        <v>10951384</v>
      </c>
      <c r="BB32" s="8">
        <v>58632399</v>
      </c>
      <c r="BC32" s="8">
        <v>61418664</v>
      </c>
      <c r="BD32" s="8">
        <v>39010460</v>
      </c>
      <c r="BE32" s="8">
        <v>34264549</v>
      </c>
      <c r="BF32" s="8">
        <v>2804809</v>
      </c>
      <c r="BG32" s="8">
        <v>6882001</v>
      </c>
      <c r="BH32" s="8">
        <v>2171926</v>
      </c>
      <c r="BI32" s="8">
        <v>4502474</v>
      </c>
      <c r="BJ32" s="8">
        <v>94520701</v>
      </c>
      <c r="BK32" s="8">
        <v>66177256</v>
      </c>
      <c r="BL32" s="8">
        <v>37704201</v>
      </c>
      <c r="BM32" s="8">
        <v>9703141</v>
      </c>
      <c r="BN32" s="8">
        <v>46155079</v>
      </c>
      <c r="BO32" s="8">
        <v>12900460</v>
      </c>
      <c r="BP32" s="8">
        <v>28165405</v>
      </c>
      <c r="BQ32" s="8">
        <v>4426031</v>
      </c>
      <c r="BR32" s="8">
        <v>38837420</v>
      </c>
      <c r="BS32" s="8">
        <v>1151715</v>
      </c>
      <c r="BT32" s="8">
        <v>48697033</v>
      </c>
      <c r="BU32" s="8">
        <v>11184132</v>
      </c>
      <c r="BV32" s="8">
        <v>2683021</v>
      </c>
      <c r="BW32" s="7" t="s">
        <v>11</v>
      </c>
      <c r="BX32" s="8">
        <v>35088297</v>
      </c>
      <c r="BY32" s="8">
        <v>71126234</v>
      </c>
      <c r="BZ32" s="8">
        <v>8153592</v>
      </c>
      <c r="CA32" s="8">
        <v>12040846</v>
      </c>
      <c r="CB32" s="8">
        <v>6262021</v>
      </c>
      <c r="CC32" s="8">
        <v>7697599</v>
      </c>
      <c r="CD32" s="8">
        <v>10839033</v>
      </c>
      <c r="CE32" s="8">
        <v>4673476</v>
      </c>
      <c r="CF32" s="8">
        <v>6707501</v>
      </c>
      <c r="CG32" s="8">
        <v>39346624</v>
      </c>
      <c r="CH32" s="8">
        <v>1773174</v>
      </c>
      <c r="CI32" s="8">
        <v>10858133</v>
      </c>
      <c r="CJ32" s="8">
        <v>4996846</v>
      </c>
      <c r="CK32" s="8">
        <v>5195737</v>
      </c>
      <c r="CL32" s="8">
        <v>8000362</v>
      </c>
      <c r="CM32" s="8">
        <v>40932586</v>
      </c>
      <c r="CN32" s="8">
        <v>84864312</v>
      </c>
      <c r="CO32" s="8">
        <v>9338062</v>
      </c>
      <c r="CP32" s="8">
        <v>5034327</v>
      </c>
      <c r="CQ32" s="8">
        <v>5550091</v>
      </c>
      <c r="CR32" s="8">
        <v>16574791</v>
      </c>
      <c r="CS32" s="8">
        <v>6054337</v>
      </c>
      <c r="CT32" s="8">
        <v>15902422</v>
      </c>
      <c r="CU32" s="8">
        <v>20805412</v>
      </c>
      <c r="CV32" s="8">
        <v>87342843</v>
      </c>
      <c r="CW32" s="8">
        <v>25143823</v>
      </c>
      <c r="CX32" s="8">
        <v>101105061</v>
      </c>
      <c r="CY32" s="8">
        <v>2863782</v>
      </c>
      <c r="CZ32" s="8">
        <v>2756603</v>
      </c>
      <c r="DA32" s="8">
        <v>19958976</v>
      </c>
      <c r="DB32" s="8">
        <v>10418502</v>
      </c>
      <c r="DC32" s="8">
        <v>4232832</v>
      </c>
      <c r="DD32" s="8">
        <v>21797312</v>
      </c>
      <c r="DE32" s="8">
        <v>18477678</v>
      </c>
      <c r="DF32" s="8">
        <v>15331487</v>
      </c>
      <c r="DG32" s="8">
        <v>10355833</v>
      </c>
      <c r="DH32" s="8">
        <v>18306145</v>
      </c>
      <c r="DI32" s="8">
        <v>4685744</v>
      </c>
      <c r="DJ32" s="8">
        <v>14800391</v>
      </c>
      <c r="DK32" s="8">
        <v>16887561</v>
      </c>
      <c r="DL32" s="8">
        <v>32078990</v>
      </c>
      <c r="DM32" s="8">
        <v>3444358</v>
      </c>
      <c r="DN32" s="8">
        <v>39704891</v>
      </c>
      <c r="DO32" s="8">
        <v>144948064</v>
      </c>
      <c r="DP32" s="8">
        <v>11878276</v>
      </c>
      <c r="DQ32" s="8">
        <v>4101659</v>
      </c>
      <c r="DR32" s="8">
        <v>13790769</v>
      </c>
      <c r="DS32" s="8">
        <v>5021192</v>
      </c>
      <c r="DT32" s="8">
        <v>3896635</v>
      </c>
      <c r="DU32" s="8">
        <v>14489280</v>
      </c>
      <c r="DV32" s="8">
        <v>13731979</v>
      </c>
      <c r="DW32" s="8">
        <v>55394918</v>
      </c>
      <c r="DX32" s="8">
        <v>6790816</v>
      </c>
      <c r="DY32" s="8">
        <v>128029151</v>
      </c>
      <c r="DZ32" s="8">
        <v>112592515</v>
      </c>
      <c r="EA32" s="8">
        <v>11080134</v>
      </c>
      <c r="EB32" s="8">
        <v>1580634</v>
      </c>
      <c r="EC32" s="8">
        <v>55052745</v>
      </c>
      <c r="ED32" s="8">
        <v>7488678</v>
      </c>
      <c r="EE32" s="8">
        <v>47653147</v>
      </c>
      <c r="EF32" s="8">
        <v>42140915</v>
      </c>
      <c r="EG32" s="8">
        <v>15739511</v>
      </c>
      <c r="EH32" s="8">
        <v>15695932</v>
      </c>
      <c r="EI32" s="8">
        <v>36405013</v>
      </c>
      <c r="EJ32" s="8">
        <v>1576232</v>
      </c>
      <c r="EK32" s="8">
        <v>5729984</v>
      </c>
      <c r="EL32" s="8">
        <v>4483743</v>
      </c>
      <c r="EM32" s="8">
        <v>7572101</v>
      </c>
      <c r="EN32" s="8">
        <v>3346739</v>
      </c>
      <c r="EO32" s="8">
        <v>63910554</v>
      </c>
      <c r="EP32" s="8">
        <v>8726569</v>
      </c>
      <c r="EQ32" s="8">
        <v>16284603</v>
      </c>
      <c r="ER32" s="8">
        <v>7318823</v>
      </c>
      <c r="ES32" s="8">
        <v>33569043</v>
      </c>
      <c r="ET32" s="8">
        <v>4367558</v>
      </c>
      <c r="EU32" s="8">
        <v>17430778</v>
      </c>
      <c r="EV32" s="8">
        <v>7508067</v>
      </c>
      <c r="EW32" s="8">
        <v>15747762</v>
      </c>
      <c r="EX32" s="8">
        <v>7379654</v>
      </c>
      <c r="EY32" s="8">
        <v>4951218</v>
      </c>
      <c r="EZ32" s="8">
        <v>10970814</v>
      </c>
      <c r="FA32" s="8">
        <v>17404174</v>
      </c>
      <c r="FB32" s="8">
        <v>8981156</v>
      </c>
      <c r="FC32" s="8">
        <v>50174394</v>
      </c>
      <c r="FD32" s="8">
        <v>44514654</v>
      </c>
      <c r="FE32" s="8">
        <v>36973462</v>
      </c>
      <c r="FF32" s="8">
        <v>66700635</v>
      </c>
      <c r="FG32" s="8">
        <v>129067505</v>
      </c>
      <c r="FH32" s="8">
        <v>17893591</v>
      </c>
      <c r="FI32" s="8">
        <v>19728548</v>
      </c>
      <c r="FJ32" s="8">
        <v>141035289</v>
      </c>
      <c r="FK32" s="8">
        <v>12566318</v>
      </c>
      <c r="FL32" s="8">
        <v>27335613</v>
      </c>
      <c r="FM32" s="8">
        <v>42801816</v>
      </c>
      <c r="FN32" s="8">
        <v>49757888</v>
      </c>
      <c r="FO32" s="8">
        <v>64104759</v>
      </c>
      <c r="FP32" s="7" t="s">
        <v>11</v>
      </c>
      <c r="FQ32" s="8">
        <v>47749148</v>
      </c>
      <c r="FR32" s="7" t="s">
        <v>11</v>
      </c>
      <c r="FS32" s="8">
        <v>12907599</v>
      </c>
      <c r="FT32" s="8">
        <v>45108728</v>
      </c>
      <c r="FU32" s="8">
        <v>2000023</v>
      </c>
      <c r="FV32" s="8">
        <v>2391817</v>
      </c>
      <c r="FW32" s="8">
        <v>1799853</v>
      </c>
      <c r="FX32" s="7" t="s">
        <v>11</v>
      </c>
      <c r="FY32" s="8">
        <v>2673776</v>
      </c>
      <c r="FZ32" s="8">
        <v>9409659</v>
      </c>
      <c r="GA32" s="8">
        <v>3336450</v>
      </c>
      <c r="GB32" s="8">
        <v>21325954</v>
      </c>
      <c r="GC32" s="8">
        <v>5994797</v>
      </c>
      <c r="GD32" s="8">
        <v>7087375</v>
      </c>
      <c r="GE32" s="8">
        <v>30802950</v>
      </c>
      <c r="GF32" s="8">
        <v>50475941</v>
      </c>
      <c r="GG32" s="8">
        <v>26711670</v>
      </c>
      <c r="GH32" s="8">
        <v>40781668</v>
      </c>
      <c r="GI32" s="8">
        <v>16359438</v>
      </c>
      <c r="GJ32" s="8">
        <v>8038018</v>
      </c>
      <c r="GK32" s="8">
        <v>64353227</v>
      </c>
      <c r="GL32" s="8">
        <v>6640677</v>
      </c>
      <c r="GM32" s="8">
        <v>18461024</v>
      </c>
      <c r="GN32" s="8">
        <v>114685751</v>
      </c>
      <c r="GO32" s="8">
        <v>53950393</v>
      </c>
      <c r="GP32" s="8">
        <v>2215241</v>
      </c>
      <c r="GQ32" s="8">
        <v>4933826</v>
      </c>
      <c r="GR32" s="8">
        <v>3127607</v>
      </c>
      <c r="GS32" s="8">
        <v>21746961</v>
      </c>
      <c r="GT32" s="8">
        <v>13412119</v>
      </c>
      <c r="GU32" s="8">
        <v>9481190</v>
      </c>
      <c r="GV32" s="8">
        <v>3714814</v>
      </c>
      <c r="GW32" s="8">
        <v>4885533</v>
      </c>
      <c r="GX32" s="8">
        <v>3409735</v>
      </c>
      <c r="GY32" s="8">
        <v>5665595</v>
      </c>
      <c r="GZ32" s="8">
        <v>6928615</v>
      </c>
      <c r="HA32" s="8">
        <v>2373732</v>
      </c>
      <c r="HB32" s="8">
        <v>25532008</v>
      </c>
      <c r="HC32" s="8">
        <v>4231178</v>
      </c>
      <c r="HD32" s="8">
        <v>14642211</v>
      </c>
      <c r="HE32" s="8">
        <v>84597754</v>
      </c>
      <c r="HF32" s="8">
        <v>4931385</v>
      </c>
      <c r="HG32" s="8">
        <v>1557154</v>
      </c>
      <c r="HH32" s="8">
        <v>33778041</v>
      </c>
      <c r="HI32" s="8">
        <v>19971000</v>
      </c>
      <c r="HJ32" s="8">
        <v>8993691</v>
      </c>
      <c r="HK32" s="8">
        <v>9071956</v>
      </c>
      <c r="HL32" s="8">
        <v>94545431</v>
      </c>
      <c r="HM32" s="8">
        <v>8249066</v>
      </c>
      <c r="HN32" s="8">
        <v>46583807</v>
      </c>
      <c r="HO32" s="8">
        <v>6508746</v>
      </c>
      <c r="HP32" s="8">
        <v>2718805</v>
      </c>
      <c r="HQ32" s="8">
        <v>9805848</v>
      </c>
      <c r="HR32" s="8">
        <v>16953406</v>
      </c>
      <c r="HS32" s="7" t="s">
        <v>11</v>
      </c>
      <c r="HT32" s="8">
        <v>3130209</v>
      </c>
      <c r="HU32" s="8">
        <v>8258367</v>
      </c>
      <c r="HV32" s="8">
        <v>2257009</v>
      </c>
      <c r="HW32" s="8">
        <v>5982208</v>
      </c>
      <c r="HX32" s="8">
        <v>63274163</v>
      </c>
      <c r="HY32" s="8">
        <v>19351007</v>
      </c>
      <c r="HZ32" s="8">
        <v>2556952</v>
      </c>
      <c r="IA32" s="8">
        <v>14032583</v>
      </c>
      <c r="IB32" s="8">
        <v>12589362</v>
      </c>
      <c r="IC32" s="8">
        <v>41581628</v>
      </c>
      <c r="ID32" s="8">
        <v>5250241</v>
      </c>
      <c r="IE32" s="8">
        <v>4723395</v>
      </c>
      <c r="IF32" s="8">
        <v>29265147</v>
      </c>
      <c r="IG32" s="8">
        <v>7234392</v>
      </c>
      <c r="IH32" s="8">
        <v>186767774</v>
      </c>
      <c r="II32" s="8">
        <v>97774903</v>
      </c>
      <c r="IJ32" s="8">
        <v>3180142</v>
      </c>
      <c r="IK32" s="8">
        <v>52548144</v>
      </c>
      <c r="IL32" s="7" t="s">
        <v>11</v>
      </c>
      <c r="IM32" s="7" t="s">
        <v>11</v>
      </c>
      <c r="IN32" s="7" t="s">
        <v>11</v>
      </c>
      <c r="IO32" s="8">
        <v>6183146</v>
      </c>
      <c r="IP32" s="8">
        <v>11382160</v>
      </c>
      <c r="IQ32" s="8">
        <v>14985806</v>
      </c>
      <c r="IR32" s="8">
        <v>9626557</v>
      </c>
      <c r="IS32" s="8">
        <v>15610077</v>
      </c>
      <c r="IT32" s="7" t="s">
        <v>11</v>
      </c>
      <c r="IU32" s="8">
        <v>5732362</v>
      </c>
      <c r="IV32" s="8">
        <v>63268468</v>
      </c>
      <c r="IW32" s="8">
        <v>10032461</v>
      </c>
      <c r="IX32" s="8">
        <v>17586003</v>
      </c>
      <c r="IY32" s="8">
        <v>182306191</v>
      </c>
      <c r="IZ32" s="8">
        <v>31801349</v>
      </c>
      <c r="JA32" s="8">
        <v>6185948</v>
      </c>
      <c r="JB32" s="8">
        <v>3076162</v>
      </c>
      <c r="JC32" s="8">
        <v>8136434</v>
      </c>
      <c r="JD32" s="8">
        <v>41446528</v>
      </c>
      <c r="JE32" s="8">
        <v>3911501</v>
      </c>
      <c r="JF32" s="8">
        <v>6600319</v>
      </c>
      <c r="JG32" s="8">
        <v>57949831</v>
      </c>
      <c r="JH32" s="8">
        <v>3469526</v>
      </c>
      <c r="JI32" s="8">
        <v>93131563</v>
      </c>
      <c r="JJ32" s="8">
        <v>3457534</v>
      </c>
      <c r="JK32" s="8">
        <v>3371063</v>
      </c>
      <c r="JL32" s="8">
        <v>35371190</v>
      </c>
      <c r="JM32" s="8">
        <v>77146117</v>
      </c>
      <c r="JN32" s="8">
        <v>132689141</v>
      </c>
      <c r="JO32" s="7" t="s">
        <v>11</v>
      </c>
      <c r="JP32" s="8">
        <v>71446064</v>
      </c>
      <c r="JQ32" s="8">
        <v>40634694</v>
      </c>
      <c r="JR32" s="8">
        <v>7693960</v>
      </c>
      <c r="JS32" s="8">
        <v>2257505</v>
      </c>
      <c r="JT32" s="8">
        <v>89433065</v>
      </c>
      <c r="JU32" s="8">
        <v>2956467</v>
      </c>
      <c r="JV32" s="8">
        <v>93781076</v>
      </c>
      <c r="JW32" s="8">
        <v>98858447</v>
      </c>
      <c r="JX32" s="8">
        <v>9425101</v>
      </c>
      <c r="JY32" s="8">
        <v>23299078</v>
      </c>
      <c r="JZ32" s="8">
        <v>35113143</v>
      </c>
      <c r="KA32" s="8">
        <v>1972552</v>
      </c>
      <c r="KB32" s="8">
        <v>11576681</v>
      </c>
      <c r="KC32" s="8">
        <v>6513726</v>
      </c>
      <c r="KD32" s="8">
        <v>7301221</v>
      </c>
      <c r="KE32" s="8">
        <v>15240767</v>
      </c>
      <c r="KF32" s="8">
        <v>24677062</v>
      </c>
      <c r="KG32" s="8">
        <v>8931311</v>
      </c>
      <c r="KH32" s="8">
        <v>8696052</v>
      </c>
      <c r="KI32" s="8">
        <v>8940162</v>
      </c>
      <c r="KJ32" s="7" t="s">
        <v>11</v>
      </c>
      <c r="KK32" s="8">
        <v>6096904</v>
      </c>
      <c r="KL32" s="8">
        <v>33548942</v>
      </c>
      <c r="KM32" s="8">
        <v>11764312</v>
      </c>
      <c r="KN32" s="8">
        <v>17890276</v>
      </c>
      <c r="KO32" s="8">
        <v>9888997</v>
      </c>
      <c r="KP32" s="8">
        <v>96086390</v>
      </c>
      <c r="KQ32" s="8">
        <v>54612286</v>
      </c>
      <c r="KR32" s="8">
        <v>4724599</v>
      </c>
      <c r="KS32" s="8">
        <v>4377574</v>
      </c>
      <c r="KT32" s="8">
        <v>3272001</v>
      </c>
      <c r="KU32" s="8">
        <v>1174569</v>
      </c>
      <c r="KV32" s="8">
        <v>25997092</v>
      </c>
      <c r="KW32" s="8">
        <v>45931262</v>
      </c>
      <c r="KX32" s="8">
        <v>30010179</v>
      </c>
      <c r="KY32" s="8">
        <v>41014382</v>
      </c>
      <c r="KZ32" s="8">
        <v>50941781</v>
      </c>
      <c r="LA32" s="8">
        <v>71921974</v>
      </c>
      <c r="LB32" s="8">
        <v>15028184</v>
      </c>
      <c r="LC32" s="8">
        <v>35145701</v>
      </c>
      <c r="LD32" s="8">
        <v>2176021</v>
      </c>
      <c r="LE32" s="8">
        <v>2709337</v>
      </c>
      <c r="LF32" s="7" t="s">
        <v>11</v>
      </c>
      <c r="LG32" s="8">
        <v>103569364</v>
      </c>
      <c r="LH32" s="8">
        <v>5281143</v>
      </c>
      <c r="LI32" s="8">
        <v>23895518</v>
      </c>
      <c r="LJ32" s="8">
        <v>7348867</v>
      </c>
      <c r="LK32" s="8">
        <v>12302498</v>
      </c>
      <c r="LL32" s="8">
        <v>103298452</v>
      </c>
      <c r="LM32" s="8">
        <v>4469927</v>
      </c>
      <c r="LN32" s="8">
        <v>5798860</v>
      </c>
      <c r="LO32" s="8">
        <v>73853924</v>
      </c>
      <c r="LP32" s="8">
        <v>20729740</v>
      </c>
      <c r="LQ32" s="8">
        <v>61360387</v>
      </c>
      <c r="LR32" s="8">
        <v>94052458</v>
      </c>
      <c r="LS32" s="8">
        <v>8048071</v>
      </c>
      <c r="LT32" s="8">
        <v>8716414</v>
      </c>
      <c r="LU32" s="8">
        <v>3406781</v>
      </c>
      <c r="LV32" s="8">
        <v>5566121</v>
      </c>
      <c r="LW32" s="8">
        <v>17769631</v>
      </c>
      <c r="LX32" s="8">
        <v>13986937</v>
      </c>
      <c r="LY32" s="8">
        <v>3402751</v>
      </c>
      <c r="LZ32" s="8">
        <v>108805501</v>
      </c>
      <c r="MA32" s="8">
        <v>45269523</v>
      </c>
      <c r="MB32" s="8">
        <v>14838032</v>
      </c>
      <c r="MC32" s="8">
        <v>14102449</v>
      </c>
      <c r="MD32" s="7" t="s">
        <v>11</v>
      </c>
      <c r="ME32" s="8">
        <v>2426984</v>
      </c>
      <c r="MF32" s="8">
        <v>81376103</v>
      </c>
      <c r="MG32" s="8">
        <v>9257753</v>
      </c>
      <c r="MH32" s="8">
        <v>4111091</v>
      </c>
      <c r="MI32" s="8">
        <v>128188261</v>
      </c>
      <c r="MJ32" s="8">
        <v>22359178</v>
      </c>
      <c r="MK32" s="8">
        <v>18738955</v>
      </c>
      <c r="ML32" s="8">
        <v>89910098</v>
      </c>
      <c r="MM32" s="8">
        <v>3001853</v>
      </c>
      <c r="MN32" s="8">
        <v>7961586</v>
      </c>
      <c r="MO32" s="7" t="s">
        <v>11</v>
      </c>
      <c r="MP32" s="7" t="s">
        <v>11</v>
      </c>
      <c r="MQ32" s="8">
        <v>72827838</v>
      </c>
      <c r="MR32" s="8">
        <v>7816517</v>
      </c>
      <c r="MS32" s="8">
        <v>15342275</v>
      </c>
      <c r="MT32" s="8">
        <v>34820091</v>
      </c>
      <c r="MU32" s="8">
        <v>72512021</v>
      </c>
      <c r="MV32" s="8">
        <v>93593700</v>
      </c>
      <c r="MW32" s="8">
        <v>2521384</v>
      </c>
      <c r="MX32" s="8">
        <v>119918725</v>
      </c>
      <c r="MY32" s="8">
        <v>4649877</v>
      </c>
      <c r="MZ32" s="8">
        <v>3652224</v>
      </c>
      <c r="NA32" s="8">
        <v>64434871</v>
      </c>
      <c r="NB32" s="8">
        <v>5259306</v>
      </c>
      <c r="NC32" s="8">
        <v>4652336</v>
      </c>
      <c r="ND32" s="8">
        <v>4433378</v>
      </c>
      <c r="NE32" s="8">
        <v>2924579</v>
      </c>
      <c r="NF32" s="8">
        <v>3789488</v>
      </c>
      <c r="NG32" s="8">
        <v>80786775</v>
      </c>
      <c r="NH32" s="8">
        <v>21380878</v>
      </c>
      <c r="NI32" s="8">
        <v>12290083</v>
      </c>
      <c r="NJ32" s="8">
        <v>38581125</v>
      </c>
      <c r="NK32" s="8">
        <v>111850843</v>
      </c>
      <c r="NL32" s="8">
        <v>7140165</v>
      </c>
      <c r="NM32" s="8">
        <v>77908598</v>
      </c>
      <c r="NN32" s="7" t="s">
        <v>11</v>
      </c>
      <c r="NO32" s="8">
        <v>3710304</v>
      </c>
      <c r="NP32" s="8">
        <v>16875861</v>
      </c>
      <c r="NQ32" s="8">
        <v>6744821</v>
      </c>
      <c r="NR32" s="8">
        <v>5877348</v>
      </c>
      <c r="NS32" s="8">
        <v>40899889</v>
      </c>
      <c r="NT32" s="8">
        <v>148445048</v>
      </c>
      <c r="NU32" s="8">
        <v>13502114</v>
      </c>
      <c r="NV32" s="8">
        <v>33605531</v>
      </c>
      <c r="NW32" s="8">
        <v>6765373</v>
      </c>
      <c r="NX32" s="7" t="s">
        <v>11</v>
      </c>
      <c r="NY32" s="8">
        <v>3007455</v>
      </c>
      <c r="NZ32" s="8">
        <v>11198360</v>
      </c>
      <c r="OA32" s="8">
        <v>9344071</v>
      </c>
      <c r="OB32" s="8">
        <v>6121866</v>
      </c>
      <c r="OC32" s="8">
        <v>35957814</v>
      </c>
      <c r="OD32" s="8">
        <v>23725695</v>
      </c>
      <c r="OE32" s="8">
        <v>122255123</v>
      </c>
      <c r="OF32" s="8">
        <v>8783519</v>
      </c>
      <c r="OG32" s="8">
        <v>65590279</v>
      </c>
      <c r="OH32" s="8">
        <v>3833547</v>
      </c>
      <c r="OI32" s="8">
        <v>21690493</v>
      </c>
      <c r="OJ32" s="8">
        <v>41300364</v>
      </c>
      <c r="OK32" s="8">
        <v>76242180</v>
      </c>
      <c r="OL32" s="8">
        <v>3210481</v>
      </c>
      <c r="OM32" s="8">
        <v>41136475</v>
      </c>
      <c r="ON32" s="8">
        <v>4071296</v>
      </c>
      <c r="OO32" s="8">
        <v>106203867</v>
      </c>
      <c r="OP32" s="8">
        <v>16723477</v>
      </c>
      <c r="OQ32" s="8">
        <v>43181787</v>
      </c>
      <c r="OR32" s="8">
        <v>6554332</v>
      </c>
      <c r="OS32" s="8">
        <v>3707741</v>
      </c>
      <c r="OT32" s="8">
        <v>2887654</v>
      </c>
      <c r="OU32" s="8">
        <v>3341916</v>
      </c>
      <c r="OV32" s="8">
        <v>4075686</v>
      </c>
      <c r="OW32" s="8">
        <v>6229901</v>
      </c>
      <c r="OX32" s="8">
        <v>3719866</v>
      </c>
      <c r="OY32" s="7" t="s">
        <v>11</v>
      </c>
      <c r="OZ32" s="8">
        <v>45255456</v>
      </c>
      <c r="PA32" s="7" t="s">
        <v>11</v>
      </c>
      <c r="PB32" s="8">
        <v>36301994</v>
      </c>
      <c r="PC32" s="8">
        <v>132916503</v>
      </c>
      <c r="PD32" s="8">
        <v>53752594</v>
      </c>
      <c r="PE32" s="8">
        <v>9641642</v>
      </c>
      <c r="PF32" s="7" t="s">
        <v>11</v>
      </c>
      <c r="PG32" s="8">
        <v>31069210</v>
      </c>
      <c r="PH32" s="8">
        <v>28150071</v>
      </c>
      <c r="PI32" s="8">
        <v>8663808</v>
      </c>
      <c r="PJ32" s="8">
        <v>35220000</v>
      </c>
      <c r="PK32" s="8">
        <v>185766917</v>
      </c>
      <c r="PL32" s="8">
        <v>650525</v>
      </c>
      <c r="PM32" s="7" t="s">
        <v>11</v>
      </c>
      <c r="PN32" s="8">
        <v>6826725</v>
      </c>
      <c r="PO32" s="8">
        <v>12002534</v>
      </c>
      <c r="PP32" s="8">
        <v>7169939</v>
      </c>
      <c r="PQ32" s="8">
        <v>100133430</v>
      </c>
      <c r="PR32" s="8">
        <v>3474800</v>
      </c>
      <c r="PS32" s="8">
        <v>12538984</v>
      </c>
      <c r="PT32" s="8">
        <v>4966187</v>
      </c>
      <c r="PU32" s="8">
        <v>26376733</v>
      </c>
      <c r="PV32" s="8">
        <v>30222200</v>
      </c>
      <c r="PW32" s="8">
        <v>50965892</v>
      </c>
      <c r="PX32" s="8">
        <v>57912728</v>
      </c>
      <c r="PY32" s="8">
        <v>34699765</v>
      </c>
      <c r="PZ32" s="8">
        <v>4881423</v>
      </c>
      <c r="QA32" s="8">
        <v>70574914</v>
      </c>
      <c r="QB32" s="7" t="s">
        <v>11</v>
      </c>
      <c r="QC32" s="8">
        <v>1191314</v>
      </c>
      <c r="QD32" s="8">
        <v>20152888</v>
      </c>
      <c r="QE32" s="8">
        <v>9057313</v>
      </c>
      <c r="QF32" s="8">
        <v>36235278</v>
      </c>
      <c r="QG32" s="8">
        <v>84883105</v>
      </c>
      <c r="QH32" s="8">
        <v>76273575</v>
      </c>
      <c r="QI32" s="8">
        <v>26183535</v>
      </c>
      <c r="QJ32" s="8">
        <v>8572544</v>
      </c>
      <c r="QK32" s="8">
        <v>12923088</v>
      </c>
      <c r="QL32" s="8">
        <v>10160219</v>
      </c>
      <c r="QM32" s="8">
        <v>3572685</v>
      </c>
      <c r="QN32" s="8">
        <v>134637350</v>
      </c>
      <c r="QO32" s="8">
        <v>5409866</v>
      </c>
      <c r="QP32" s="8">
        <v>10715636</v>
      </c>
      <c r="QQ32" s="8">
        <v>5940091</v>
      </c>
      <c r="QR32" s="8">
        <v>63486377</v>
      </c>
      <c r="QS32" s="8">
        <v>4940237</v>
      </c>
      <c r="QT32" s="8">
        <v>110993442</v>
      </c>
      <c r="QU32" s="8">
        <v>4807978</v>
      </c>
      <c r="QV32" s="8">
        <v>9094803</v>
      </c>
      <c r="QW32" s="8">
        <v>13270826</v>
      </c>
      <c r="QX32" s="8">
        <v>15225326</v>
      </c>
      <c r="QY32" s="8">
        <v>19045874</v>
      </c>
      <c r="QZ32" s="8">
        <v>9448260</v>
      </c>
      <c r="RA32" s="8">
        <v>41200062</v>
      </c>
      <c r="RB32" s="8">
        <v>2511545</v>
      </c>
      <c r="RC32" s="8">
        <v>53075672</v>
      </c>
      <c r="RD32" s="8">
        <v>5139477</v>
      </c>
      <c r="RE32" s="8">
        <v>88712960</v>
      </c>
      <c r="RF32" s="8">
        <v>30884916</v>
      </c>
      <c r="RG32" s="8">
        <v>7215004</v>
      </c>
      <c r="RH32" s="8">
        <v>16010678</v>
      </c>
      <c r="RI32" s="8">
        <v>4731503</v>
      </c>
      <c r="RJ32" s="8">
        <v>48000409</v>
      </c>
      <c r="RK32" s="8">
        <v>4983381</v>
      </c>
      <c r="RL32" s="8">
        <v>16895471</v>
      </c>
      <c r="RM32" s="8">
        <v>3543524</v>
      </c>
      <c r="RN32" s="8">
        <v>3211716</v>
      </c>
      <c r="RO32" s="8">
        <v>97656747</v>
      </c>
      <c r="RP32" s="8">
        <v>5004370</v>
      </c>
      <c r="RQ32" s="8">
        <v>29716019</v>
      </c>
      <c r="RR32" s="8">
        <v>50256982</v>
      </c>
      <c r="RS32" s="8">
        <v>36188502</v>
      </c>
      <c r="RT32" s="8">
        <v>55501431</v>
      </c>
      <c r="RU32" s="8">
        <v>7647041</v>
      </c>
      <c r="RV32" s="8">
        <v>55612598</v>
      </c>
      <c r="RW32" s="8">
        <v>18428403</v>
      </c>
      <c r="RX32" s="8">
        <v>5819756</v>
      </c>
      <c r="RY32" s="8">
        <v>15436620</v>
      </c>
      <c r="RZ32" s="8">
        <v>12820281</v>
      </c>
      <c r="SA32" s="8">
        <v>16176363</v>
      </c>
      <c r="SB32" s="8">
        <v>51754417</v>
      </c>
      <c r="SC32" s="8">
        <v>21140961</v>
      </c>
      <c r="SD32" s="8">
        <v>3255749</v>
      </c>
      <c r="SE32" s="8">
        <v>1422355</v>
      </c>
      <c r="SF32" s="8">
        <v>88031208</v>
      </c>
      <c r="SG32" s="8">
        <v>60341124</v>
      </c>
      <c r="SH32" s="8">
        <v>117012969</v>
      </c>
      <c r="SI32" s="8">
        <v>19897113</v>
      </c>
      <c r="SJ32" s="8">
        <v>33422869</v>
      </c>
      <c r="SK32" s="8">
        <v>20767045</v>
      </c>
      <c r="SL32" s="8">
        <v>6162668</v>
      </c>
      <c r="SM32" s="8">
        <v>5869335</v>
      </c>
      <c r="SN32" s="8">
        <v>56725495</v>
      </c>
      <c r="SO32" s="8">
        <v>32972880</v>
      </c>
      <c r="SP32" s="8">
        <v>27038858</v>
      </c>
      <c r="SQ32" s="8">
        <v>123631403</v>
      </c>
      <c r="SR32" s="8">
        <v>4270093</v>
      </c>
      <c r="SS32" s="8">
        <v>11290648</v>
      </c>
      <c r="ST32" s="8">
        <v>26728649</v>
      </c>
      <c r="SU32" s="8">
        <v>2565445</v>
      </c>
      <c r="SV32" s="8">
        <v>6241335</v>
      </c>
      <c r="SW32" s="8">
        <v>1690793</v>
      </c>
      <c r="SX32" s="8">
        <v>35112419</v>
      </c>
      <c r="SY32" s="8">
        <v>29772512</v>
      </c>
      <c r="SZ32" s="8">
        <v>7008036</v>
      </c>
      <c r="TA32" s="8">
        <v>102551840</v>
      </c>
      <c r="TB32" s="7" t="s">
        <v>11</v>
      </c>
      <c r="TC32" s="8">
        <v>4876713</v>
      </c>
      <c r="TD32" s="8">
        <v>142924</v>
      </c>
      <c r="TE32" s="8">
        <v>25112167</v>
      </c>
      <c r="TF32" s="8">
        <v>4081383</v>
      </c>
      <c r="TG32" s="8">
        <v>29700133</v>
      </c>
      <c r="TH32" s="8">
        <v>4838086</v>
      </c>
      <c r="TI32" s="8">
        <v>11198374</v>
      </c>
      <c r="TJ32" s="8">
        <v>7353637</v>
      </c>
      <c r="TK32" s="8">
        <v>24761717</v>
      </c>
      <c r="TL32" s="7" t="s">
        <v>11</v>
      </c>
      <c r="TM32" s="8">
        <v>3435343</v>
      </c>
      <c r="TN32" s="8">
        <v>2259697</v>
      </c>
      <c r="TO32" s="8">
        <v>88293112</v>
      </c>
      <c r="TP32" s="7" t="s">
        <v>11</v>
      </c>
      <c r="TQ32" s="8">
        <v>84213328</v>
      </c>
      <c r="TR32" s="8">
        <v>44291609</v>
      </c>
      <c r="TS32" s="8">
        <v>30042510</v>
      </c>
      <c r="TT32" s="8">
        <v>5397567</v>
      </c>
      <c r="TU32" s="8">
        <v>34323547</v>
      </c>
      <c r="TV32" s="8">
        <v>22450555</v>
      </c>
      <c r="TW32" s="8">
        <v>4635804</v>
      </c>
      <c r="TX32" s="8">
        <v>89221671</v>
      </c>
      <c r="TY32" s="8">
        <v>22938507</v>
      </c>
      <c r="TZ32" s="8">
        <v>6033323</v>
      </c>
      <c r="UA32" s="8">
        <v>9305271</v>
      </c>
      <c r="UB32" s="8">
        <v>65726189</v>
      </c>
      <c r="UC32" s="8">
        <v>33305232</v>
      </c>
      <c r="UD32" s="8">
        <v>65819647</v>
      </c>
      <c r="UE32" s="8">
        <v>155883260</v>
      </c>
      <c r="UF32" s="8">
        <v>3739150</v>
      </c>
      <c r="UG32" s="8">
        <v>31591184</v>
      </c>
      <c r="UH32" s="8">
        <v>1566447</v>
      </c>
      <c r="UI32" s="8">
        <v>2404602</v>
      </c>
      <c r="UJ32" s="8">
        <v>2730591</v>
      </c>
      <c r="UK32" s="8">
        <v>3509737</v>
      </c>
      <c r="UL32" s="8">
        <v>4717407</v>
      </c>
      <c r="UM32" s="8">
        <v>1940580</v>
      </c>
      <c r="UN32" s="8">
        <v>6167820</v>
      </c>
      <c r="UO32" s="8">
        <v>18688480</v>
      </c>
      <c r="UP32" s="8">
        <v>11912551</v>
      </c>
      <c r="UQ32" s="8">
        <v>72649904</v>
      </c>
      <c r="UR32" s="8">
        <v>35212444</v>
      </c>
      <c r="US32" s="8">
        <v>6646424</v>
      </c>
      <c r="UT32" s="8">
        <v>56790648</v>
      </c>
      <c r="UU32" s="8">
        <v>127169618</v>
      </c>
      <c r="UV32" s="8">
        <v>29265593</v>
      </c>
      <c r="UW32" s="8">
        <v>52203479</v>
      </c>
      <c r="UX32" s="8">
        <v>2836207</v>
      </c>
      <c r="UY32" s="8">
        <v>11771071</v>
      </c>
      <c r="UZ32" s="8">
        <v>8982212</v>
      </c>
      <c r="VA32" s="8">
        <v>6035476</v>
      </c>
      <c r="VB32" s="8">
        <v>16338378</v>
      </c>
      <c r="VC32" s="8">
        <v>1924253</v>
      </c>
      <c r="VD32" s="8">
        <v>26174957</v>
      </c>
      <c r="VE32" s="8">
        <v>45327970</v>
      </c>
      <c r="VF32" s="8">
        <v>11843563</v>
      </c>
      <c r="VG32" s="8">
        <v>129654214</v>
      </c>
      <c r="VH32" s="8">
        <v>2513194</v>
      </c>
      <c r="VI32" s="8">
        <v>8924537</v>
      </c>
      <c r="VJ32" s="8">
        <v>108816972</v>
      </c>
      <c r="VK32" s="8">
        <v>6703367</v>
      </c>
      <c r="VL32" s="8">
        <v>2347950</v>
      </c>
      <c r="VM32" s="8">
        <v>12813501</v>
      </c>
      <c r="VN32" s="8">
        <v>48409641</v>
      </c>
      <c r="VO32" s="8">
        <v>6764095</v>
      </c>
      <c r="VP32" s="8">
        <v>5550034</v>
      </c>
      <c r="VQ32" s="8">
        <v>21893510</v>
      </c>
      <c r="VR32" s="8">
        <v>170010212</v>
      </c>
      <c r="VS32" s="8">
        <v>8253618</v>
      </c>
      <c r="VT32" s="8">
        <v>13174523</v>
      </c>
      <c r="VU32" s="8">
        <v>70864163</v>
      </c>
      <c r="VV32" s="8">
        <v>64321552</v>
      </c>
      <c r="VW32" s="8">
        <v>54680246</v>
      </c>
      <c r="VX32" s="8">
        <v>25573278</v>
      </c>
      <c r="VY32" s="8">
        <v>103995434</v>
      </c>
      <c r="VZ32" s="8">
        <v>6656603</v>
      </c>
      <c r="WA32" s="8">
        <v>3985734</v>
      </c>
      <c r="WB32" s="8">
        <v>7917525</v>
      </c>
      <c r="WC32" s="7" t="s">
        <v>11</v>
      </c>
      <c r="WD32" s="8">
        <v>303177</v>
      </c>
      <c r="WE32" s="7" t="s">
        <v>11</v>
      </c>
      <c r="WF32" s="8">
        <v>70636033</v>
      </c>
      <c r="WG32" s="8">
        <v>6748897</v>
      </c>
      <c r="WH32" s="8">
        <v>48939928</v>
      </c>
      <c r="WI32" s="8">
        <v>7436233</v>
      </c>
      <c r="WJ32" s="8">
        <v>23659945</v>
      </c>
      <c r="WK32" s="8">
        <v>12092179</v>
      </c>
      <c r="WL32" s="8">
        <v>26768778</v>
      </c>
      <c r="WM32" s="8">
        <v>6192383</v>
      </c>
      <c r="WN32" s="8">
        <v>33568370</v>
      </c>
      <c r="WO32" s="8">
        <v>23032114</v>
      </c>
      <c r="WP32" s="8">
        <v>14762205</v>
      </c>
      <c r="WQ32" s="8">
        <v>3299302</v>
      </c>
      <c r="WR32" s="8">
        <v>25031897</v>
      </c>
      <c r="WS32" s="8">
        <v>8100962</v>
      </c>
      <c r="WT32" s="8">
        <v>2168163</v>
      </c>
      <c r="WU32" s="7" t="s">
        <v>11</v>
      </c>
      <c r="WV32" s="8">
        <v>16823276</v>
      </c>
      <c r="WW32" s="8">
        <v>15567114</v>
      </c>
      <c r="WX32" s="8">
        <v>37835521</v>
      </c>
      <c r="WY32" s="8">
        <v>182606009</v>
      </c>
      <c r="WZ32" s="7" t="s">
        <v>11</v>
      </c>
      <c r="XA32" s="8">
        <v>22228933</v>
      </c>
      <c r="XB32" s="8">
        <v>10521589</v>
      </c>
      <c r="XC32" s="8">
        <v>131738562</v>
      </c>
      <c r="XD32" s="8">
        <v>10902328</v>
      </c>
      <c r="XE32" s="8">
        <v>2749575</v>
      </c>
      <c r="XF32" s="8">
        <v>11029266</v>
      </c>
      <c r="XG32" s="8">
        <v>19623123</v>
      </c>
      <c r="XH32" s="8">
        <v>33447353</v>
      </c>
      <c r="XI32" s="8">
        <v>9741443</v>
      </c>
      <c r="XJ32" s="8">
        <v>16241926</v>
      </c>
      <c r="XK32" s="8">
        <v>25193536</v>
      </c>
      <c r="XL32" s="8">
        <v>8564158</v>
      </c>
      <c r="XM32" s="8">
        <v>7315191</v>
      </c>
      <c r="XN32" s="8">
        <v>10352920</v>
      </c>
      <c r="XO32" s="8">
        <v>3925527</v>
      </c>
      <c r="XP32" s="8">
        <v>53161389</v>
      </c>
      <c r="XQ32" s="8">
        <v>7542387</v>
      </c>
      <c r="XR32" s="8">
        <v>37399571</v>
      </c>
      <c r="XS32" s="8">
        <v>118140276</v>
      </c>
      <c r="XT32" s="8">
        <v>29178247</v>
      </c>
      <c r="XU32" s="8">
        <v>37636494</v>
      </c>
      <c r="XV32" s="8">
        <v>52119582</v>
      </c>
      <c r="XW32" s="8">
        <v>80873777</v>
      </c>
      <c r="XX32" s="8">
        <v>31997053</v>
      </c>
      <c r="XY32" s="8">
        <v>26005965</v>
      </c>
      <c r="XZ32" s="8">
        <v>19197097</v>
      </c>
      <c r="YA32" s="8">
        <v>1691122</v>
      </c>
      <c r="YB32" s="8">
        <v>44076589</v>
      </c>
      <c r="YC32" s="8">
        <v>36768073</v>
      </c>
      <c r="YD32" s="8">
        <v>15606071</v>
      </c>
      <c r="YE32" s="8">
        <v>2751204</v>
      </c>
      <c r="YF32" s="8">
        <v>36710416</v>
      </c>
      <c r="YG32" s="8">
        <v>6329299</v>
      </c>
      <c r="YH32" s="8">
        <v>54463858</v>
      </c>
      <c r="YI32" s="8">
        <v>137239607</v>
      </c>
      <c r="YJ32" s="8">
        <v>8062886</v>
      </c>
      <c r="YK32" s="8">
        <v>7022448</v>
      </c>
      <c r="YL32" s="8">
        <v>54838099</v>
      </c>
      <c r="YM32" s="8">
        <v>51085372</v>
      </c>
      <c r="YN32" s="8">
        <v>9937219</v>
      </c>
      <c r="YO32" s="8">
        <v>11412752</v>
      </c>
      <c r="YP32" s="8">
        <v>15090415</v>
      </c>
      <c r="YQ32" s="8">
        <v>4477987</v>
      </c>
      <c r="YR32" s="8">
        <v>6103762</v>
      </c>
      <c r="YS32" s="8">
        <v>8184835</v>
      </c>
      <c r="YT32" s="8">
        <v>6273868</v>
      </c>
      <c r="YU32" s="8">
        <v>6846195</v>
      </c>
      <c r="YV32" s="8">
        <v>19772192</v>
      </c>
      <c r="YW32" s="8">
        <v>5251891</v>
      </c>
      <c r="YX32" s="8">
        <v>88587046</v>
      </c>
      <c r="YY32" s="8">
        <v>7123064</v>
      </c>
      <c r="YZ32" s="8">
        <v>3793931</v>
      </c>
      <c r="ZA32" s="8">
        <v>8348949</v>
      </c>
      <c r="ZB32" s="8">
        <v>64264164</v>
      </c>
      <c r="ZC32" s="8">
        <v>4350856</v>
      </c>
      <c r="ZD32" s="8">
        <v>41936361</v>
      </c>
      <c r="ZE32" s="8">
        <v>41062979</v>
      </c>
      <c r="ZF32" s="8">
        <v>35136341</v>
      </c>
      <c r="ZG32" s="8">
        <v>74623053</v>
      </c>
      <c r="ZH32" s="7" t="s">
        <v>11</v>
      </c>
      <c r="ZI32" s="8">
        <v>52549019</v>
      </c>
      <c r="ZJ32" s="8">
        <v>3218269</v>
      </c>
      <c r="ZK32" s="8">
        <v>73458594</v>
      </c>
      <c r="ZL32" s="8">
        <v>5436101</v>
      </c>
      <c r="ZM32" s="8">
        <v>26037060</v>
      </c>
      <c r="ZN32" s="8">
        <v>18941787</v>
      </c>
      <c r="ZO32" s="8">
        <v>7493598</v>
      </c>
      <c r="ZP32" s="8">
        <v>3249654</v>
      </c>
      <c r="ZQ32" s="8">
        <v>8453582</v>
      </c>
      <c r="ZR32" s="8">
        <v>2115647</v>
      </c>
      <c r="ZS32" s="8">
        <v>156756340</v>
      </c>
      <c r="ZT32" s="8">
        <v>5051135</v>
      </c>
      <c r="ZU32" s="8">
        <v>27688660</v>
      </c>
      <c r="ZV32" s="8">
        <v>1348511</v>
      </c>
      <c r="ZW32" s="8">
        <v>7622787</v>
      </c>
      <c r="ZX32" s="8">
        <v>91062215</v>
      </c>
      <c r="ZY32" s="8">
        <v>9448978</v>
      </c>
      <c r="ZZ32" s="8">
        <v>106399085</v>
      </c>
      <c r="AAA32" s="8">
        <v>4762188</v>
      </c>
      <c r="AAB32" s="8">
        <v>10888750</v>
      </c>
      <c r="AAC32" s="8">
        <v>9343425</v>
      </c>
      <c r="AAD32" s="8">
        <v>12241444</v>
      </c>
      <c r="AAE32" s="8">
        <v>3113216</v>
      </c>
      <c r="AAF32" s="8">
        <v>20401356</v>
      </c>
      <c r="AAG32" s="8">
        <v>4822975</v>
      </c>
      <c r="AAH32" s="8">
        <v>1882773</v>
      </c>
      <c r="AAI32" s="7" t="s">
        <v>11</v>
      </c>
      <c r="AAJ32" s="8">
        <v>5550260</v>
      </c>
      <c r="AAK32" s="8">
        <v>11589781</v>
      </c>
      <c r="AAL32" s="8">
        <v>75649245</v>
      </c>
    </row>
    <row r="33" spans="1:714">
      <c r="A33" s="6" t="s">
        <v>32</v>
      </c>
      <c r="B33" s="7" t="s">
        <v>11</v>
      </c>
      <c r="C33" s="8">
        <v>6677944</v>
      </c>
      <c r="D33" s="7">
        <v>0</v>
      </c>
      <c r="E33" s="7">
        <v>0</v>
      </c>
      <c r="F33" s="8">
        <v>8987410</v>
      </c>
      <c r="G33" s="8">
        <v>110379672</v>
      </c>
      <c r="H33" s="8">
        <v>8397364</v>
      </c>
      <c r="I33" s="7">
        <v>0</v>
      </c>
      <c r="J33" s="8">
        <v>5681828</v>
      </c>
      <c r="K33" s="7">
        <v>0</v>
      </c>
      <c r="L33" s="8">
        <v>4573065</v>
      </c>
      <c r="M33" s="8">
        <v>7632177</v>
      </c>
      <c r="N33" s="8">
        <v>7685977</v>
      </c>
      <c r="O33" s="8">
        <v>8430971</v>
      </c>
      <c r="P33" s="8">
        <v>31376126</v>
      </c>
      <c r="Q33" s="7">
        <v>0</v>
      </c>
      <c r="R33" s="8">
        <v>21437610</v>
      </c>
      <c r="S33" s="8">
        <v>2718985</v>
      </c>
      <c r="T33" s="8">
        <v>2469676</v>
      </c>
      <c r="U33" s="7">
        <v>0</v>
      </c>
      <c r="V33" s="8">
        <v>4285000</v>
      </c>
      <c r="W33" s="7">
        <v>0</v>
      </c>
      <c r="X33" s="8">
        <v>128273603</v>
      </c>
      <c r="Y33" s="8">
        <v>9603644</v>
      </c>
      <c r="Z33" s="7">
        <v>0</v>
      </c>
      <c r="AA33" s="7">
        <v>0</v>
      </c>
      <c r="AB33" s="7">
        <v>0</v>
      </c>
      <c r="AC33" s="8">
        <v>2525349</v>
      </c>
      <c r="AD33" s="8">
        <v>8856969</v>
      </c>
      <c r="AE33" s="7">
        <v>0</v>
      </c>
      <c r="AF33" s="8">
        <v>5709445</v>
      </c>
      <c r="AG33" s="8">
        <v>86584727</v>
      </c>
      <c r="AH33" s="8">
        <v>49000620</v>
      </c>
      <c r="AI33" s="7">
        <v>0</v>
      </c>
      <c r="AJ33" s="7">
        <v>0</v>
      </c>
      <c r="AK33" s="7">
        <v>0</v>
      </c>
      <c r="AL33" s="8">
        <v>8182746</v>
      </c>
      <c r="AM33" s="7">
        <v>0</v>
      </c>
      <c r="AN33" s="8">
        <v>44470282</v>
      </c>
      <c r="AO33" s="8">
        <v>32850000</v>
      </c>
      <c r="AP33" s="7">
        <v>0</v>
      </c>
      <c r="AQ33" s="8">
        <v>108000000</v>
      </c>
      <c r="AR33" s="7">
        <v>0</v>
      </c>
      <c r="AS33" s="8">
        <v>1618748</v>
      </c>
      <c r="AT33" s="8">
        <v>3930701</v>
      </c>
      <c r="AU33" s="7">
        <v>0</v>
      </c>
      <c r="AV33" s="7">
        <v>0</v>
      </c>
      <c r="AW33" s="7" t="s">
        <v>11</v>
      </c>
      <c r="AX33" s="7">
        <v>0</v>
      </c>
      <c r="AY33" s="7" t="s">
        <v>11</v>
      </c>
      <c r="AZ33" s="7">
        <v>0</v>
      </c>
      <c r="BA33" s="8">
        <v>10895539</v>
      </c>
      <c r="BB33" s="8">
        <v>58632000</v>
      </c>
      <c r="BC33" s="7">
        <v>0</v>
      </c>
      <c r="BD33" s="7">
        <v>0</v>
      </c>
      <c r="BE33" s="8">
        <v>34112112</v>
      </c>
      <c r="BF33" s="8">
        <v>2703996</v>
      </c>
      <c r="BG33" s="8">
        <v>6882001</v>
      </c>
      <c r="BH33" s="8">
        <v>2169306</v>
      </c>
      <c r="BI33" s="7">
        <v>0</v>
      </c>
      <c r="BJ33" s="7">
        <v>0</v>
      </c>
      <c r="BK33" s="8">
        <v>66076292</v>
      </c>
      <c r="BL33" s="7">
        <v>0</v>
      </c>
      <c r="BM33" s="8">
        <v>9703141</v>
      </c>
      <c r="BN33" s="8">
        <v>45570897</v>
      </c>
      <c r="BO33" s="8">
        <v>12900460</v>
      </c>
      <c r="BP33" s="7">
        <v>0</v>
      </c>
      <c r="BQ33" s="8">
        <v>4399586</v>
      </c>
      <c r="BR33" s="8">
        <v>38836945</v>
      </c>
      <c r="BS33" s="7">
        <v>0</v>
      </c>
      <c r="BT33" s="8">
        <v>48696768</v>
      </c>
      <c r="BU33" s="8">
        <v>11069540</v>
      </c>
      <c r="BV33" s="8">
        <v>2683021</v>
      </c>
      <c r="BW33" s="7" t="s">
        <v>11</v>
      </c>
      <c r="BX33" s="8">
        <v>35088297</v>
      </c>
      <c r="BY33" s="7">
        <v>0</v>
      </c>
      <c r="BZ33" s="7">
        <v>0</v>
      </c>
      <c r="CA33" s="7">
        <v>0</v>
      </c>
      <c r="CB33" s="7">
        <v>0</v>
      </c>
      <c r="CC33" s="8">
        <v>7697599</v>
      </c>
      <c r="CD33" s="8">
        <v>10403151</v>
      </c>
      <c r="CE33" s="8">
        <v>4673476</v>
      </c>
      <c r="CF33" s="8">
        <v>6707501</v>
      </c>
      <c r="CG33" s="7">
        <v>0</v>
      </c>
      <c r="CH33" s="8">
        <v>1773175</v>
      </c>
      <c r="CI33" s="7">
        <v>0</v>
      </c>
      <c r="CJ33" s="8">
        <v>4974025</v>
      </c>
      <c r="CK33" s="7">
        <v>0</v>
      </c>
      <c r="CL33" s="7">
        <v>0</v>
      </c>
      <c r="CM33" s="7">
        <v>0</v>
      </c>
      <c r="CN33" s="8">
        <v>84864312</v>
      </c>
      <c r="CO33" s="8">
        <v>9097194</v>
      </c>
      <c r="CP33" s="8">
        <v>4998000</v>
      </c>
      <c r="CQ33" s="8">
        <v>5521388</v>
      </c>
      <c r="CR33" s="8">
        <v>16574791</v>
      </c>
      <c r="CS33" s="8">
        <v>5341805</v>
      </c>
      <c r="CT33" s="8">
        <v>15902422</v>
      </c>
      <c r="CU33" s="7">
        <v>0</v>
      </c>
      <c r="CV33" s="8">
        <v>87342843</v>
      </c>
      <c r="CW33" s="8">
        <v>24883600</v>
      </c>
      <c r="CX33" s="8">
        <v>101032134</v>
      </c>
      <c r="CY33" s="8">
        <v>2841765</v>
      </c>
      <c r="CZ33" s="7">
        <v>0</v>
      </c>
      <c r="DA33" s="8">
        <v>19958976</v>
      </c>
      <c r="DB33" s="8">
        <v>10418502</v>
      </c>
      <c r="DC33" s="7">
        <v>0</v>
      </c>
      <c r="DD33" s="8">
        <v>21797311</v>
      </c>
      <c r="DE33" s="7">
        <v>0</v>
      </c>
      <c r="DF33" s="7">
        <v>0</v>
      </c>
      <c r="DG33" s="8">
        <v>10350000</v>
      </c>
      <c r="DH33" s="7">
        <v>0</v>
      </c>
      <c r="DI33" s="8">
        <v>4674209</v>
      </c>
      <c r="DJ33" s="8">
        <v>14800391</v>
      </c>
      <c r="DK33" s="8">
        <v>16720652</v>
      </c>
      <c r="DL33" s="7">
        <v>0</v>
      </c>
      <c r="DM33" s="7">
        <v>0</v>
      </c>
      <c r="DN33" s="8">
        <v>39704000</v>
      </c>
      <c r="DO33" s="7">
        <v>0</v>
      </c>
      <c r="DP33" s="8">
        <v>11836374</v>
      </c>
      <c r="DQ33" s="8">
        <v>4037822</v>
      </c>
      <c r="DR33" s="7">
        <v>0</v>
      </c>
      <c r="DS33" s="8">
        <v>5021192</v>
      </c>
      <c r="DT33" s="8">
        <v>3867830</v>
      </c>
      <c r="DU33" s="8">
        <v>15092377</v>
      </c>
      <c r="DV33" s="8">
        <v>13731979</v>
      </c>
      <c r="DW33" s="8">
        <v>55394917</v>
      </c>
      <c r="DX33" s="8">
        <v>6790000</v>
      </c>
      <c r="DY33" s="8">
        <v>126179744</v>
      </c>
      <c r="DZ33" s="7">
        <v>0</v>
      </c>
      <c r="EA33" s="8">
        <v>10702711</v>
      </c>
      <c r="EB33" s="7">
        <v>0</v>
      </c>
      <c r="EC33" s="8">
        <v>55000000</v>
      </c>
      <c r="ED33" s="8">
        <v>7443286</v>
      </c>
      <c r="EE33" s="8">
        <v>47653147</v>
      </c>
      <c r="EF33" s="8">
        <v>42116127</v>
      </c>
      <c r="EG33" s="8">
        <v>17283534</v>
      </c>
      <c r="EH33" s="8">
        <v>15435868</v>
      </c>
      <c r="EI33" s="8">
        <v>36405012</v>
      </c>
      <c r="EJ33" s="8">
        <v>1518500</v>
      </c>
      <c r="EK33" s="8">
        <v>5729984</v>
      </c>
      <c r="EL33" s="8">
        <v>4456661</v>
      </c>
      <c r="EM33" s="7">
        <v>0</v>
      </c>
      <c r="EN33" s="8">
        <v>3322292</v>
      </c>
      <c r="EO33" s="7">
        <v>0</v>
      </c>
      <c r="EP33" s="8">
        <v>8699208</v>
      </c>
      <c r="EQ33" s="8">
        <v>16278437</v>
      </c>
      <c r="ER33" s="7">
        <v>0</v>
      </c>
      <c r="ES33" s="8">
        <v>33464628</v>
      </c>
      <c r="ET33" s="8">
        <v>4319154</v>
      </c>
      <c r="EU33" s="8">
        <v>17367924</v>
      </c>
      <c r="EV33" s="8">
        <v>7324233</v>
      </c>
      <c r="EW33" s="8">
        <v>15747762</v>
      </c>
      <c r="EX33" s="8">
        <v>7379654</v>
      </c>
      <c r="EY33" s="8">
        <v>4660190</v>
      </c>
      <c r="EZ33" s="8">
        <v>9614516</v>
      </c>
      <c r="FA33" s="8">
        <v>17404174</v>
      </c>
      <c r="FB33" s="8">
        <v>8908227</v>
      </c>
      <c r="FC33" s="8">
        <v>50077635</v>
      </c>
      <c r="FD33" s="7">
        <v>0</v>
      </c>
      <c r="FE33" s="7">
        <v>0</v>
      </c>
      <c r="FF33" s="7">
        <v>0</v>
      </c>
      <c r="FG33" s="8">
        <v>127864313</v>
      </c>
      <c r="FH33" s="8">
        <v>17803436</v>
      </c>
      <c r="FI33" s="7">
        <v>0</v>
      </c>
      <c r="FJ33" s="7">
        <v>0</v>
      </c>
      <c r="FK33" s="8">
        <v>12566318</v>
      </c>
      <c r="FL33" s="7">
        <v>0</v>
      </c>
      <c r="FM33" s="7">
        <v>0</v>
      </c>
      <c r="FN33" s="7">
        <v>0</v>
      </c>
      <c r="FO33" s="8">
        <v>64104759</v>
      </c>
      <c r="FP33" s="7" t="s">
        <v>11</v>
      </c>
      <c r="FQ33" s="8">
        <v>47749148</v>
      </c>
      <c r="FR33" s="7" t="s">
        <v>11</v>
      </c>
      <c r="FS33" s="8">
        <v>12789402</v>
      </c>
      <c r="FT33" s="8">
        <v>44721272</v>
      </c>
      <c r="FU33" s="8">
        <v>2000023</v>
      </c>
      <c r="FV33" s="8">
        <v>2391817</v>
      </c>
      <c r="FW33" s="8">
        <v>1746413</v>
      </c>
      <c r="FX33" s="7" t="s">
        <v>11</v>
      </c>
      <c r="FY33" s="8">
        <v>2657692</v>
      </c>
      <c r="FZ33" s="8">
        <v>9409659</v>
      </c>
      <c r="GA33" s="8">
        <v>3336449</v>
      </c>
      <c r="GB33" s="8">
        <v>21325954</v>
      </c>
      <c r="GC33" s="7">
        <v>0</v>
      </c>
      <c r="GD33" s="7">
        <v>0</v>
      </c>
      <c r="GE33" s="8">
        <v>30802950</v>
      </c>
      <c r="GF33" s="7">
        <v>0</v>
      </c>
      <c r="GG33" s="8">
        <v>26711670</v>
      </c>
      <c r="GH33" s="8">
        <v>40781668</v>
      </c>
      <c r="GI33" s="8">
        <v>16050442</v>
      </c>
      <c r="GJ33" s="7">
        <v>0</v>
      </c>
      <c r="GK33" s="8">
        <v>64353227</v>
      </c>
      <c r="GL33" s="7">
        <v>0</v>
      </c>
      <c r="GM33" s="8">
        <v>18461024</v>
      </c>
      <c r="GN33" s="8">
        <v>114539602</v>
      </c>
      <c r="GO33" s="8">
        <v>53498698</v>
      </c>
      <c r="GP33" s="8">
        <v>2215241</v>
      </c>
      <c r="GQ33" s="8">
        <v>4886433</v>
      </c>
      <c r="GR33" s="8">
        <v>3070987</v>
      </c>
      <c r="GS33" s="7">
        <v>0</v>
      </c>
      <c r="GT33" s="8">
        <v>13412119</v>
      </c>
      <c r="GU33" s="8">
        <v>9900000</v>
      </c>
      <c r="GV33" s="8">
        <v>3486455</v>
      </c>
      <c r="GW33" s="8">
        <v>4754609</v>
      </c>
      <c r="GX33" s="8">
        <v>3380000</v>
      </c>
      <c r="GY33" s="8">
        <v>5645579</v>
      </c>
      <c r="GZ33" s="8">
        <v>6928615</v>
      </c>
      <c r="HA33" s="7">
        <v>0</v>
      </c>
      <c r="HB33" s="7">
        <v>0</v>
      </c>
      <c r="HC33" s="8">
        <v>4100000</v>
      </c>
      <c r="HD33" s="8">
        <v>16151944</v>
      </c>
      <c r="HE33" s="7">
        <v>0</v>
      </c>
      <c r="HF33" s="8">
        <v>4889159</v>
      </c>
      <c r="HG33" s="8">
        <v>1557154</v>
      </c>
      <c r="HH33" s="7">
        <v>0</v>
      </c>
      <c r="HI33" s="8">
        <v>19765970</v>
      </c>
      <c r="HJ33" s="7">
        <v>0</v>
      </c>
      <c r="HK33" s="8">
        <v>9037725</v>
      </c>
      <c r="HL33" s="7">
        <v>0</v>
      </c>
      <c r="HM33" s="7">
        <v>0</v>
      </c>
      <c r="HN33" s="8">
        <v>46349141</v>
      </c>
      <c r="HO33" s="8">
        <v>6338249</v>
      </c>
      <c r="HP33" s="8">
        <v>2697561</v>
      </c>
      <c r="HQ33" s="7">
        <v>0</v>
      </c>
      <c r="HR33" s="8">
        <v>16953406</v>
      </c>
      <c r="HS33" s="7" t="s">
        <v>11</v>
      </c>
      <c r="HT33" s="7">
        <v>0</v>
      </c>
      <c r="HU33" s="8">
        <v>8619004</v>
      </c>
      <c r="HV33" s="8">
        <v>2251215</v>
      </c>
      <c r="HW33" s="8">
        <v>5982208</v>
      </c>
      <c r="HX33" s="8">
        <v>62267120</v>
      </c>
      <c r="HY33" s="8">
        <v>18906373</v>
      </c>
      <c r="HZ33" s="7">
        <v>0</v>
      </c>
      <c r="IA33" s="8">
        <v>13650000</v>
      </c>
      <c r="IB33" s="8">
        <v>12589362</v>
      </c>
      <c r="IC33" s="7">
        <v>0</v>
      </c>
      <c r="ID33" s="8">
        <v>5223012</v>
      </c>
      <c r="IE33" s="8">
        <v>4702947</v>
      </c>
      <c r="IF33" s="8">
        <v>29265147</v>
      </c>
      <c r="IG33" s="8">
        <v>6661872</v>
      </c>
      <c r="IH33" s="8">
        <v>186767774</v>
      </c>
      <c r="II33" s="8">
        <v>97774903</v>
      </c>
      <c r="IJ33" s="8">
        <v>3180142</v>
      </c>
      <c r="IK33" s="8">
        <v>52548144</v>
      </c>
      <c r="IL33" s="7" t="s">
        <v>11</v>
      </c>
      <c r="IM33" s="7" t="s">
        <v>11</v>
      </c>
      <c r="IN33" s="7" t="s">
        <v>11</v>
      </c>
      <c r="IO33" s="8">
        <v>6183146</v>
      </c>
      <c r="IP33" s="7">
        <v>0</v>
      </c>
      <c r="IQ33" s="7">
        <v>0</v>
      </c>
      <c r="IR33" s="8">
        <v>9626557</v>
      </c>
      <c r="IS33" s="7">
        <v>0</v>
      </c>
      <c r="IT33" s="7" t="s">
        <v>11</v>
      </c>
      <c r="IU33" s="7">
        <v>0</v>
      </c>
      <c r="IV33" s="8">
        <v>63366735</v>
      </c>
      <c r="IW33" s="8">
        <v>10032461</v>
      </c>
      <c r="IX33" s="8">
        <v>17462504</v>
      </c>
      <c r="IY33" s="7">
        <v>0</v>
      </c>
      <c r="IZ33" s="7">
        <v>0</v>
      </c>
      <c r="JA33" s="7">
        <v>0</v>
      </c>
      <c r="JB33" s="8">
        <v>3058923</v>
      </c>
      <c r="JC33" s="8">
        <v>8018373</v>
      </c>
      <c r="JD33" s="7">
        <v>0</v>
      </c>
      <c r="JE33" s="8">
        <v>3775060</v>
      </c>
      <c r="JF33" s="8">
        <v>6306549</v>
      </c>
      <c r="JG33" s="7">
        <v>0</v>
      </c>
      <c r="JH33" s="8">
        <v>3493156</v>
      </c>
      <c r="JI33" s="8">
        <v>93131321</v>
      </c>
      <c r="JJ33" s="8">
        <v>3346494</v>
      </c>
      <c r="JK33" s="8">
        <v>3260156</v>
      </c>
      <c r="JL33" s="8">
        <v>35164898</v>
      </c>
      <c r="JM33" s="7">
        <v>0</v>
      </c>
      <c r="JN33" s="8">
        <v>132689141</v>
      </c>
      <c r="JO33" s="7" t="s">
        <v>11</v>
      </c>
      <c r="JP33" s="7">
        <v>0</v>
      </c>
      <c r="JQ33" s="8">
        <v>40634693</v>
      </c>
      <c r="JR33" s="8">
        <v>7693960</v>
      </c>
      <c r="JS33" s="8">
        <v>2257505</v>
      </c>
      <c r="JT33" s="8">
        <v>89429579</v>
      </c>
      <c r="JU33" s="8">
        <v>2956467</v>
      </c>
      <c r="JV33" s="8">
        <v>93781076</v>
      </c>
      <c r="JW33" s="7">
        <v>0</v>
      </c>
      <c r="JX33" s="8">
        <v>9425100</v>
      </c>
      <c r="JY33" s="8">
        <v>24254159</v>
      </c>
      <c r="JZ33" s="8">
        <v>34467457</v>
      </c>
      <c r="KA33" s="8">
        <v>1857263</v>
      </c>
      <c r="KB33" s="8">
        <v>11452942</v>
      </c>
      <c r="KC33" s="8">
        <v>6616360</v>
      </c>
      <c r="KD33" s="7">
        <v>0</v>
      </c>
      <c r="KE33" s="7">
        <v>0</v>
      </c>
      <c r="KF33" s="8">
        <v>24529756</v>
      </c>
      <c r="KG33" s="8">
        <v>8931312</v>
      </c>
      <c r="KH33" s="8">
        <v>8696052</v>
      </c>
      <c r="KI33" s="8">
        <v>8915218</v>
      </c>
      <c r="KJ33" s="7" t="s">
        <v>11</v>
      </c>
      <c r="KK33" s="8">
        <v>6090000</v>
      </c>
      <c r="KL33" s="8">
        <v>33548942</v>
      </c>
      <c r="KM33" s="8">
        <v>11143654</v>
      </c>
      <c r="KN33" s="7">
        <v>0</v>
      </c>
      <c r="KO33" s="8">
        <v>9888997</v>
      </c>
      <c r="KP33" s="8">
        <v>96086390</v>
      </c>
      <c r="KQ33" s="8">
        <v>54612286</v>
      </c>
      <c r="KR33" s="8">
        <v>4681800</v>
      </c>
      <c r="KS33" s="7">
        <v>0</v>
      </c>
      <c r="KT33" s="8">
        <v>3169554</v>
      </c>
      <c r="KU33" s="8">
        <v>1167475</v>
      </c>
      <c r="KV33" s="7">
        <v>0</v>
      </c>
      <c r="KW33" s="8">
        <v>45930544</v>
      </c>
      <c r="KX33" s="8">
        <v>30010179</v>
      </c>
      <c r="KY33" s="7">
        <v>0</v>
      </c>
      <c r="KZ33" s="7">
        <v>0</v>
      </c>
      <c r="LA33" s="7">
        <v>0</v>
      </c>
      <c r="LB33" s="8">
        <v>14641567</v>
      </c>
      <c r="LC33" s="7">
        <v>0</v>
      </c>
      <c r="LD33" s="7">
        <v>0</v>
      </c>
      <c r="LE33" s="8">
        <v>2587894</v>
      </c>
      <c r="LF33" s="7" t="s">
        <v>11</v>
      </c>
      <c r="LG33" s="8">
        <v>103569364</v>
      </c>
      <c r="LH33" s="7">
        <v>0</v>
      </c>
      <c r="LI33" s="8">
        <v>23186209</v>
      </c>
      <c r="LJ33" s="8">
        <v>7344626</v>
      </c>
      <c r="LK33" s="8">
        <v>11672181</v>
      </c>
      <c r="LL33" s="8">
        <v>101865151</v>
      </c>
      <c r="LM33" s="8">
        <v>4469927</v>
      </c>
      <c r="LN33" s="7">
        <v>0</v>
      </c>
      <c r="LO33" s="7">
        <v>0</v>
      </c>
      <c r="LP33" s="8">
        <v>20729740</v>
      </c>
      <c r="LQ33" s="8">
        <v>61120249</v>
      </c>
      <c r="LR33" s="8">
        <v>93400690</v>
      </c>
      <c r="LS33" s="8">
        <v>8048071</v>
      </c>
      <c r="LT33" s="8">
        <v>8710000</v>
      </c>
      <c r="LU33" s="8">
        <v>3374766</v>
      </c>
      <c r="LV33" s="7">
        <v>0</v>
      </c>
      <c r="LW33" s="8">
        <v>17732964</v>
      </c>
      <c r="LX33" s="8">
        <v>13986936</v>
      </c>
      <c r="LY33" s="8">
        <v>3401000</v>
      </c>
      <c r="LZ33" s="8">
        <v>108193501</v>
      </c>
      <c r="MA33" s="8">
        <v>45269523</v>
      </c>
      <c r="MB33" s="8">
        <v>14712739</v>
      </c>
      <c r="MC33" s="7">
        <v>0</v>
      </c>
      <c r="MD33" s="7" t="s">
        <v>11</v>
      </c>
      <c r="ME33" s="8">
        <v>2426984</v>
      </c>
      <c r="MF33" s="8">
        <v>80515995</v>
      </c>
      <c r="MG33" s="7">
        <v>0</v>
      </c>
      <c r="MH33" s="8">
        <v>4098225</v>
      </c>
      <c r="MI33" s="7">
        <v>0</v>
      </c>
      <c r="MJ33" s="7">
        <v>0</v>
      </c>
      <c r="MK33" s="8">
        <v>18738955</v>
      </c>
      <c r="ML33" s="7">
        <v>0</v>
      </c>
      <c r="MM33" s="7">
        <v>0</v>
      </c>
      <c r="MN33" s="8">
        <v>7954912</v>
      </c>
      <c r="MO33" s="7" t="s">
        <v>11</v>
      </c>
      <c r="MP33" s="7" t="s">
        <v>11</v>
      </c>
      <c r="MQ33" s="8">
        <v>72536225</v>
      </c>
      <c r="MR33" s="8">
        <v>7800000</v>
      </c>
      <c r="MS33" s="8">
        <v>15294575</v>
      </c>
      <c r="MT33" s="8">
        <v>34820091</v>
      </c>
      <c r="MU33" s="7">
        <v>0</v>
      </c>
      <c r="MV33" s="8">
        <v>92475564</v>
      </c>
      <c r="MW33" s="7">
        <v>0</v>
      </c>
      <c r="MX33" s="8">
        <v>119918725</v>
      </c>
      <c r="MY33" s="7">
        <v>0</v>
      </c>
      <c r="MZ33" s="7">
        <v>0</v>
      </c>
      <c r="NA33" s="7">
        <v>0</v>
      </c>
      <c r="NB33" s="8">
        <v>5259306</v>
      </c>
      <c r="NC33" s="8">
        <v>4620374</v>
      </c>
      <c r="ND33" s="8">
        <v>4433376</v>
      </c>
      <c r="NE33" s="7">
        <v>0</v>
      </c>
      <c r="NF33" s="8">
        <v>3789488</v>
      </c>
      <c r="NG33" s="8">
        <v>80754650</v>
      </c>
      <c r="NH33" s="8">
        <v>20837111</v>
      </c>
      <c r="NI33" s="7">
        <v>0</v>
      </c>
      <c r="NJ33" s="7">
        <v>0</v>
      </c>
      <c r="NK33" s="8">
        <v>110266899</v>
      </c>
      <c r="NL33" s="8">
        <v>7104300</v>
      </c>
      <c r="NM33" s="8">
        <v>77908598</v>
      </c>
      <c r="NN33" s="7" t="s">
        <v>11</v>
      </c>
      <c r="NO33" s="7">
        <v>0</v>
      </c>
      <c r="NP33" s="7">
        <v>0</v>
      </c>
      <c r="NQ33" s="8">
        <v>6744821</v>
      </c>
      <c r="NR33" s="8">
        <v>5835256</v>
      </c>
      <c r="NS33" s="8">
        <v>40899889</v>
      </c>
      <c r="NT33" s="8">
        <v>148445048</v>
      </c>
      <c r="NU33" s="8">
        <v>13501792</v>
      </c>
      <c r="NV33" s="7">
        <v>0</v>
      </c>
      <c r="NW33" s="8">
        <v>6765373</v>
      </c>
      <c r="NX33" s="7" t="s">
        <v>11</v>
      </c>
      <c r="NY33" s="7">
        <v>0</v>
      </c>
      <c r="NZ33" s="8">
        <v>11198360</v>
      </c>
      <c r="OA33" s="8">
        <v>9135636</v>
      </c>
      <c r="OB33" s="8">
        <v>6096605</v>
      </c>
      <c r="OC33" s="7">
        <v>0</v>
      </c>
      <c r="OD33" s="8">
        <v>23719049</v>
      </c>
      <c r="OE33" s="7">
        <v>0</v>
      </c>
      <c r="OF33" s="8">
        <v>8745885</v>
      </c>
      <c r="OG33" s="8">
        <v>64225279</v>
      </c>
      <c r="OH33" s="8">
        <v>3803533</v>
      </c>
      <c r="OI33" s="7">
        <v>0</v>
      </c>
      <c r="OJ33" s="8">
        <v>41300364</v>
      </c>
      <c r="OK33" s="8">
        <v>76242180</v>
      </c>
      <c r="OL33" s="8">
        <v>3210481</v>
      </c>
      <c r="OM33" s="7">
        <v>0</v>
      </c>
      <c r="ON33" s="8">
        <v>4069744</v>
      </c>
      <c r="OO33" s="8">
        <v>104986447</v>
      </c>
      <c r="OP33" s="8">
        <v>16723477</v>
      </c>
      <c r="OQ33" s="8">
        <v>43181788</v>
      </c>
      <c r="OR33" s="7">
        <v>0</v>
      </c>
      <c r="OS33" s="8">
        <v>3694121</v>
      </c>
      <c r="OT33" s="8">
        <v>2887654</v>
      </c>
      <c r="OU33" s="8">
        <v>3341916</v>
      </c>
      <c r="OV33" s="8">
        <v>4075686</v>
      </c>
      <c r="OW33" s="8">
        <v>6229901</v>
      </c>
      <c r="OX33" s="8">
        <v>3681284</v>
      </c>
      <c r="OY33" s="7" t="s">
        <v>11</v>
      </c>
      <c r="OZ33" s="7">
        <v>0</v>
      </c>
      <c r="PA33" s="7" t="s">
        <v>11</v>
      </c>
      <c r="PB33" s="8">
        <v>36301994</v>
      </c>
      <c r="PC33" s="8">
        <v>132916503</v>
      </c>
      <c r="PD33" s="8">
        <v>53752594</v>
      </c>
      <c r="PE33" s="8">
        <v>9641642</v>
      </c>
      <c r="PF33" s="7" t="s">
        <v>11</v>
      </c>
      <c r="PG33" s="8">
        <v>30989249</v>
      </c>
      <c r="PH33" s="7">
        <v>0</v>
      </c>
      <c r="PI33" s="8">
        <v>8523344</v>
      </c>
      <c r="PJ33" s="8">
        <v>35560000</v>
      </c>
      <c r="PK33" s="8">
        <v>185526927</v>
      </c>
      <c r="PL33" s="7">
        <v>0</v>
      </c>
      <c r="PM33" s="7" t="s">
        <v>11</v>
      </c>
      <c r="PN33" s="8">
        <v>6765704</v>
      </c>
      <c r="PO33" s="8">
        <v>11947139</v>
      </c>
      <c r="PP33" s="7">
        <v>0</v>
      </c>
      <c r="PQ33" s="7">
        <v>0</v>
      </c>
      <c r="PR33" s="8">
        <v>3474800</v>
      </c>
      <c r="PS33" s="7">
        <v>0</v>
      </c>
      <c r="PT33" s="7">
        <v>0</v>
      </c>
      <c r="PU33" s="8">
        <v>25076688</v>
      </c>
      <c r="PV33" s="8">
        <v>30222200</v>
      </c>
      <c r="PW33" s="8">
        <v>50965892</v>
      </c>
      <c r="PX33" s="7">
        <v>0</v>
      </c>
      <c r="PY33" s="8">
        <v>34699765</v>
      </c>
      <c r="PZ33" s="8">
        <v>4881423</v>
      </c>
      <c r="QA33" s="8">
        <v>70574914</v>
      </c>
      <c r="QB33" s="7" t="s">
        <v>11</v>
      </c>
      <c r="QC33" s="8">
        <v>1368000</v>
      </c>
      <c r="QD33" s="7">
        <v>0</v>
      </c>
      <c r="QE33" s="8">
        <v>9037155</v>
      </c>
      <c r="QF33" s="8">
        <v>35689577</v>
      </c>
      <c r="QG33" s="7">
        <v>0</v>
      </c>
      <c r="QH33" s="8">
        <v>76270000</v>
      </c>
      <c r="QI33" s="7">
        <v>0</v>
      </c>
      <c r="QJ33" s="7">
        <v>0</v>
      </c>
      <c r="QK33" s="8">
        <v>12306049</v>
      </c>
      <c r="QL33" s="8">
        <v>10160219</v>
      </c>
      <c r="QM33" s="8">
        <v>3976016</v>
      </c>
      <c r="QN33" s="7">
        <v>0</v>
      </c>
      <c r="QO33" s="8">
        <v>5409866</v>
      </c>
      <c r="QP33" s="8">
        <v>10390984</v>
      </c>
      <c r="QQ33" s="8">
        <v>5940091</v>
      </c>
      <c r="QR33" s="8">
        <v>63212691</v>
      </c>
      <c r="QS33" s="7">
        <v>0</v>
      </c>
      <c r="QT33" s="7">
        <v>0</v>
      </c>
      <c r="QU33" s="8">
        <v>4780698</v>
      </c>
      <c r="QV33" s="8">
        <v>9094803</v>
      </c>
      <c r="QW33" s="8">
        <v>13126743</v>
      </c>
      <c r="QX33" s="7">
        <v>0</v>
      </c>
      <c r="QY33" s="8">
        <v>19045125</v>
      </c>
      <c r="QZ33" s="7">
        <v>0</v>
      </c>
      <c r="RA33" s="8">
        <v>41200062</v>
      </c>
      <c r="RB33" s="8">
        <v>2492280</v>
      </c>
      <c r="RC33" s="8">
        <v>53072743</v>
      </c>
      <c r="RD33" s="8">
        <v>5129470</v>
      </c>
      <c r="RE33" s="8">
        <v>88449504</v>
      </c>
      <c r="RF33" s="7">
        <v>0</v>
      </c>
      <c r="RG33" s="7">
        <v>0</v>
      </c>
      <c r="RH33" s="7">
        <v>0</v>
      </c>
      <c r="RI33" s="8">
        <v>4670074</v>
      </c>
      <c r="RJ33" s="7">
        <v>0</v>
      </c>
      <c r="RK33" s="7">
        <v>0</v>
      </c>
      <c r="RL33" s="7">
        <v>0</v>
      </c>
      <c r="RM33" s="8">
        <v>3461172</v>
      </c>
      <c r="RN33" s="8">
        <v>3211716</v>
      </c>
      <c r="RO33" s="8">
        <v>97656747</v>
      </c>
      <c r="RP33" s="7">
        <v>0</v>
      </c>
      <c r="RQ33" s="8">
        <v>29716019</v>
      </c>
      <c r="RR33" s="8">
        <v>50256982</v>
      </c>
      <c r="RS33" s="8">
        <v>36188502</v>
      </c>
      <c r="RT33" s="8">
        <v>55469987</v>
      </c>
      <c r="RU33" s="8">
        <v>7463364</v>
      </c>
      <c r="RV33" s="8">
        <v>54799429</v>
      </c>
      <c r="RW33" s="8">
        <v>16436212</v>
      </c>
      <c r="RX33" s="7">
        <v>0</v>
      </c>
      <c r="RY33" s="7">
        <v>0</v>
      </c>
      <c r="RZ33" s="7">
        <v>0</v>
      </c>
      <c r="SA33" s="8">
        <v>16143703</v>
      </c>
      <c r="SB33" s="8">
        <v>51754416</v>
      </c>
      <c r="SC33" s="7">
        <v>0</v>
      </c>
      <c r="SD33" s="8">
        <v>3141825</v>
      </c>
      <c r="SE33" s="8">
        <v>1422355</v>
      </c>
      <c r="SF33" s="8">
        <v>87867518</v>
      </c>
      <c r="SG33" s="8">
        <v>60341124</v>
      </c>
      <c r="SH33" s="7">
        <v>0</v>
      </c>
      <c r="SI33" s="7">
        <v>0</v>
      </c>
      <c r="SJ33" s="7">
        <v>0</v>
      </c>
      <c r="SK33" s="8">
        <v>20761037</v>
      </c>
      <c r="SL33" s="7">
        <v>0</v>
      </c>
      <c r="SM33" s="8">
        <v>5791068</v>
      </c>
      <c r="SN33" s="7">
        <v>0</v>
      </c>
      <c r="SO33" s="7">
        <v>0</v>
      </c>
      <c r="SP33" s="7">
        <v>0</v>
      </c>
      <c r="SQ33" s="7">
        <v>0</v>
      </c>
      <c r="SR33" s="8">
        <v>4234061</v>
      </c>
      <c r="SS33" s="7">
        <v>0</v>
      </c>
      <c r="ST33" s="8">
        <v>25892281</v>
      </c>
      <c r="SU33" s="8">
        <v>2565445</v>
      </c>
      <c r="SV33" s="8">
        <v>6112800</v>
      </c>
      <c r="SW33" s="8">
        <v>1689033</v>
      </c>
      <c r="SX33" s="7">
        <v>0</v>
      </c>
      <c r="SY33" s="8">
        <v>29189001</v>
      </c>
      <c r="SZ33" s="8">
        <v>6976716</v>
      </c>
      <c r="TA33" s="8">
        <v>102551840</v>
      </c>
      <c r="TB33" s="7" t="s">
        <v>11</v>
      </c>
      <c r="TC33" s="8">
        <v>4833815</v>
      </c>
      <c r="TD33" s="8">
        <v>139870</v>
      </c>
      <c r="TE33" s="7">
        <v>0</v>
      </c>
      <c r="TF33" s="8">
        <v>4081383</v>
      </c>
      <c r="TG33" s="8">
        <v>29700133</v>
      </c>
      <c r="TH33" s="7">
        <v>0</v>
      </c>
      <c r="TI33" s="7">
        <v>0</v>
      </c>
      <c r="TJ33" s="8">
        <v>7088437</v>
      </c>
      <c r="TK33" s="8">
        <v>24761717</v>
      </c>
      <c r="TL33" s="7" t="s">
        <v>11</v>
      </c>
      <c r="TM33" s="8">
        <v>3402650</v>
      </c>
      <c r="TN33" s="7">
        <v>0</v>
      </c>
      <c r="TO33" s="8">
        <v>88293112</v>
      </c>
      <c r="TP33" s="7" t="s">
        <v>11</v>
      </c>
      <c r="TQ33" s="8">
        <v>84210000</v>
      </c>
      <c r="TR33" s="7">
        <v>0</v>
      </c>
      <c r="TS33" s="8">
        <v>30015449</v>
      </c>
      <c r="TT33" s="8">
        <v>5375747</v>
      </c>
      <c r="TU33" s="8">
        <v>34323547</v>
      </c>
      <c r="TV33" s="8">
        <v>22408917</v>
      </c>
      <c r="TW33" s="8">
        <v>4635804</v>
      </c>
      <c r="TX33" s="7">
        <v>0</v>
      </c>
      <c r="TY33" s="7">
        <v>0</v>
      </c>
      <c r="TZ33" s="8">
        <v>6032616</v>
      </c>
      <c r="UA33" s="8">
        <v>9263337</v>
      </c>
      <c r="UB33" s="8">
        <v>65684973</v>
      </c>
      <c r="UC33" s="8">
        <v>33305232</v>
      </c>
      <c r="UD33" s="8">
        <v>65815000</v>
      </c>
      <c r="UE33" s="7">
        <v>0</v>
      </c>
      <c r="UF33" s="8">
        <v>3714974</v>
      </c>
      <c r="UG33" s="8">
        <v>31546719</v>
      </c>
      <c r="UH33" s="7">
        <v>0</v>
      </c>
      <c r="UI33" s="8">
        <v>2386739</v>
      </c>
      <c r="UJ33" s="8">
        <v>2730591</v>
      </c>
      <c r="UK33" s="8">
        <v>3427897</v>
      </c>
      <c r="UL33" s="8">
        <v>4717406</v>
      </c>
      <c r="UM33" s="8">
        <v>1926590</v>
      </c>
      <c r="UN33" s="8">
        <v>6059387</v>
      </c>
      <c r="UO33" s="7">
        <v>0</v>
      </c>
      <c r="UP33" s="7">
        <v>0</v>
      </c>
      <c r="UQ33" s="8">
        <v>72649904</v>
      </c>
      <c r="UR33" s="8">
        <v>35212444</v>
      </c>
      <c r="US33" s="8">
        <v>6646424</v>
      </c>
      <c r="UT33" s="8">
        <v>56636297</v>
      </c>
      <c r="UU33" s="8">
        <v>127045773</v>
      </c>
      <c r="UV33" s="8">
        <v>29155000</v>
      </c>
      <c r="UW33" s="8">
        <v>52203479</v>
      </c>
      <c r="UX33" s="8">
        <v>2836207</v>
      </c>
      <c r="UY33" s="8">
        <v>11771071</v>
      </c>
      <c r="UZ33" s="8">
        <v>8982212</v>
      </c>
      <c r="VA33" s="8">
        <v>6035477</v>
      </c>
      <c r="VB33" s="8">
        <v>16262604</v>
      </c>
      <c r="VC33" s="8">
        <v>1922253</v>
      </c>
      <c r="VD33" s="8">
        <v>26174957</v>
      </c>
      <c r="VE33" s="8">
        <v>45327970</v>
      </c>
      <c r="VF33" s="8">
        <v>11577780</v>
      </c>
      <c r="VG33" s="7">
        <v>0</v>
      </c>
      <c r="VH33" s="8">
        <v>2500586</v>
      </c>
      <c r="VI33" s="8">
        <v>8924537</v>
      </c>
      <c r="VJ33" s="8">
        <v>108816972</v>
      </c>
      <c r="VK33" s="8">
        <v>6623927</v>
      </c>
      <c r="VL33" s="8">
        <v>2347950</v>
      </c>
      <c r="VM33" s="7">
        <v>0</v>
      </c>
      <c r="VN33" s="8">
        <v>48309435</v>
      </c>
      <c r="VO33" s="8">
        <v>6517000</v>
      </c>
      <c r="VP33" s="8">
        <v>5512849</v>
      </c>
      <c r="VQ33" s="7">
        <v>0</v>
      </c>
      <c r="VR33" s="7">
        <v>0</v>
      </c>
      <c r="VS33" s="8">
        <v>8227527</v>
      </c>
      <c r="VT33" s="7">
        <v>0</v>
      </c>
      <c r="VU33" s="8">
        <v>70858956</v>
      </c>
      <c r="VV33" s="8">
        <v>64300000</v>
      </c>
      <c r="VW33" s="8">
        <v>54680245</v>
      </c>
      <c r="VX33" s="8">
        <v>25555488</v>
      </c>
      <c r="VY33" s="8">
        <v>103995434</v>
      </c>
      <c r="VZ33" s="8">
        <v>6590118</v>
      </c>
      <c r="WA33" s="8">
        <v>3985734</v>
      </c>
      <c r="WB33" s="8">
        <v>7835233</v>
      </c>
      <c r="WC33" s="7" t="s">
        <v>11</v>
      </c>
      <c r="WD33" s="8">
        <v>303177</v>
      </c>
      <c r="WE33" s="7" t="s">
        <v>11</v>
      </c>
      <c r="WF33" s="8">
        <v>70636033</v>
      </c>
      <c r="WG33" s="8">
        <v>7044311</v>
      </c>
      <c r="WH33" s="8">
        <v>48939928</v>
      </c>
      <c r="WI33" s="7">
        <v>0</v>
      </c>
      <c r="WJ33" s="8">
        <v>23659944</v>
      </c>
      <c r="WK33" s="8">
        <v>12084548</v>
      </c>
      <c r="WL33" s="7">
        <v>0</v>
      </c>
      <c r="WM33" s="8">
        <v>6192292</v>
      </c>
      <c r="WN33" s="8">
        <v>33458321</v>
      </c>
      <c r="WO33" s="7">
        <v>0</v>
      </c>
      <c r="WP33" s="8">
        <v>14506973</v>
      </c>
      <c r="WQ33" s="8">
        <v>3299302</v>
      </c>
      <c r="WR33" s="8">
        <v>25016518</v>
      </c>
      <c r="WS33" s="8">
        <v>8737761</v>
      </c>
      <c r="WT33" s="8">
        <v>2168158</v>
      </c>
      <c r="WU33" s="7" t="s">
        <v>11</v>
      </c>
      <c r="WV33" s="8">
        <v>16823276</v>
      </c>
      <c r="WW33" s="7">
        <v>0</v>
      </c>
      <c r="WX33" s="8">
        <v>38341040</v>
      </c>
      <c r="WY33" s="7">
        <v>0</v>
      </c>
      <c r="WZ33" s="7" t="s">
        <v>11</v>
      </c>
      <c r="XA33" s="8">
        <v>22228933</v>
      </c>
      <c r="XB33" s="8">
        <v>10521589</v>
      </c>
      <c r="XC33" s="7">
        <v>0</v>
      </c>
      <c r="XD33" s="8">
        <v>10460056</v>
      </c>
      <c r="XE33" s="8">
        <v>2741902</v>
      </c>
      <c r="XF33" s="8">
        <v>10953724</v>
      </c>
      <c r="XG33" s="8">
        <v>19623123</v>
      </c>
      <c r="XH33" s="7">
        <v>0</v>
      </c>
      <c r="XI33" s="8">
        <v>9741443</v>
      </c>
      <c r="XJ33" s="7">
        <v>0</v>
      </c>
      <c r="XK33" s="8">
        <v>25193536</v>
      </c>
      <c r="XL33" s="7">
        <v>0</v>
      </c>
      <c r="XM33" s="8">
        <v>7315191</v>
      </c>
      <c r="XN33" s="8">
        <v>10475413</v>
      </c>
      <c r="XO33" s="7">
        <v>0</v>
      </c>
      <c r="XP33" s="8">
        <v>52824298</v>
      </c>
      <c r="XQ33" s="8">
        <v>7400000</v>
      </c>
      <c r="XR33" s="7">
        <v>0</v>
      </c>
      <c r="XS33" s="8">
        <v>118140276</v>
      </c>
      <c r="XT33" s="8">
        <v>29054336</v>
      </c>
      <c r="XU33" s="8">
        <v>37636494</v>
      </c>
      <c r="XV33" s="7">
        <v>0</v>
      </c>
      <c r="XW33" s="8">
        <v>80873777</v>
      </c>
      <c r="XX33" s="7">
        <v>0</v>
      </c>
      <c r="XY33" s="8">
        <v>25983043</v>
      </c>
      <c r="XZ33" s="8">
        <v>19110058</v>
      </c>
      <c r="YA33" s="7">
        <v>0</v>
      </c>
      <c r="YB33" s="7">
        <v>0</v>
      </c>
      <c r="YC33" s="8">
        <v>36068362</v>
      </c>
      <c r="YD33" s="7">
        <v>0</v>
      </c>
      <c r="YE33" s="7">
        <v>0</v>
      </c>
      <c r="YF33" s="8">
        <v>36710416</v>
      </c>
      <c r="YG33" s="8">
        <v>6261174</v>
      </c>
      <c r="YH33" s="7">
        <v>0</v>
      </c>
      <c r="YI33" s="8">
        <v>137239607</v>
      </c>
      <c r="YJ33" s="8">
        <v>8041159</v>
      </c>
      <c r="YK33" s="7">
        <v>0</v>
      </c>
      <c r="YL33" s="8">
        <v>54838099</v>
      </c>
      <c r="YM33" s="8">
        <v>51024469</v>
      </c>
      <c r="YN33" s="8">
        <v>9937219</v>
      </c>
      <c r="YO33" s="8">
        <v>11362752</v>
      </c>
      <c r="YP33" s="7">
        <v>0</v>
      </c>
      <c r="YQ33" s="8">
        <v>4477987</v>
      </c>
      <c r="YR33" s="7">
        <v>0</v>
      </c>
      <c r="YS33" s="8">
        <v>8184835</v>
      </c>
      <c r="YT33" s="8">
        <v>6273868</v>
      </c>
      <c r="YU33" s="7">
        <v>0</v>
      </c>
      <c r="YV33" s="8">
        <v>19772192</v>
      </c>
      <c r="YW33" s="7">
        <v>0</v>
      </c>
      <c r="YX33" s="8">
        <v>88520428</v>
      </c>
      <c r="YY33" s="8">
        <v>7075500</v>
      </c>
      <c r="YZ33" s="8">
        <v>3792000</v>
      </c>
      <c r="ZA33" s="8">
        <v>8305745</v>
      </c>
      <c r="ZB33" s="8">
        <v>64264164</v>
      </c>
      <c r="ZC33" s="8">
        <v>4315600</v>
      </c>
      <c r="ZD33" s="8">
        <v>41752895</v>
      </c>
      <c r="ZE33" s="7">
        <v>0</v>
      </c>
      <c r="ZF33" s="8">
        <v>35136341</v>
      </c>
      <c r="ZG33" s="8">
        <v>74623053</v>
      </c>
      <c r="ZH33" s="7" t="s">
        <v>11</v>
      </c>
      <c r="ZI33" s="8">
        <v>52549019</v>
      </c>
      <c r="ZJ33" s="8">
        <v>3190027</v>
      </c>
      <c r="ZK33" s="8">
        <v>73458594</v>
      </c>
      <c r="ZL33" s="8">
        <v>5436100</v>
      </c>
      <c r="ZM33" s="7">
        <v>0</v>
      </c>
      <c r="ZN33" s="7">
        <v>0</v>
      </c>
      <c r="ZO33" s="7">
        <v>0</v>
      </c>
      <c r="ZP33" s="7">
        <v>0</v>
      </c>
      <c r="ZQ33" s="8">
        <v>8453582</v>
      </c>
      <c r="ZR33" s="8">
        <v>2115647</v>
      </c>
      <c r="ZS33" s="8">
        <v>156756340</v>
      </c>
      <c r="ZT33" s="7">
        <v>0</v>
      </c>
      <c r="ZU33" s="7">
        <v>0</v>
      </c>
      <c r="ZV33" s="8">
        <v>1332027</v>
      </c>
      <c r="ZW33" s="8">
        <v>7316061</v>
      </c>
      <c r="ZX33" s="8">
        <v>90860663</v>
      </c>
      <c r="ZY33" s="8">
        <v>9444760</v>
      </c>
      <c r="ZZ33" s="8">
        <v>106366800</v>
      </c>
      <c r="AAA33" s="8">
        <v>4762188</v>
      </c>
      <c r="AAB33" s="7">
        <v>0</v>
      </c>
      <c r="AAC33" s="8">
        <v>9343424</v>
      </c>
      <c r="AAD33" s="7">
        <v>0</v>
      </c>
      <c r="AAE33" s="8">
        <v>3015235</v>
      </c>
      <c r="AAF33" s="8">
        <v>20272382</v>
      </c>
      <c r="AAG33" s="8">
        <v>4787717</v>
      </c>
      <c r="AAH33" s="7">
        <v>0</v>
      </c>
      <c r="AAI33" s="7" t="s">
        <v>11</v>
      </c>
      <c r="AAJ33" s="8">
        <v>5543423</v>
      </c>
      <c r="AAK33" s="8">
        <v>11519892</v>
      </c>
      <c r="AAL33" s="8">
        <v>74740987</v>
      </c>
    </row>
    <row r="34" spans="1:714" ht="30">
      <c r="A34" s="6" t="s">
        <v>33</v>
      </c>
      <c r="B34" s="7" t="s">
        <v>11</v>
      </c>
      <c r="C34" s="8">
        <v>12302</v>
      </c>
      <c r="D34" s="8">
        <v>9429643</v>
      </c>
      <c r="E34" s="8">
        <v>4183521</v>
      </c>
      <c r="F34" s="7">
        <v>1</v>
      </c>
      <c r="G34" s="7">
        <v>0</v>
      </c>
      <c r="H34" s="8">
        <v>143942</v>
      </c>
      <c r="I34" s="8">
        <v>14127454</v>
      </c>
      <c r="J34" s="8">
        <v>50508</v>
      </c>
      <c r="K34" s="8">
        <v>6349615</v>
      </c>
      <c r="L34" s="8">
        <v>2000</v>
      </c>
      <c r="M34" s="7">
        <v>0</v>
      </c>
      <c r="N34" s="8">
        <v>222568</v>
      </c>
      <c r="O34" s="8">
        <v>-128323</v>
      </c>
      <c r="P34" s="7">
        <v>0</v>
      </c>
      <c r="Q34" s="8">
        <v>52739784</v>
      </c>
      <c r="R34" s="8">
        <v>-416981</v>
      </c>
      <c r="S34" s="7">
        <v>0</v>
      </c>
      <c r="T34" s="8">
        <v>30055</v>
      </c>
      <c r="U34" s="8">
        <v>46413792</v>
      </c>
      <c r="V34" s="8">
        <v>2348</v>
      </c>
      <c r="W34" s="8">
        <v>3310804</v>
      </c>
      <c r="X34" s="8">
        <v>2012547</v>
      </c>
      <c r="Y34" s="8">
        <v>138421</v>
      </c>
      <c r="Z34" s="8">
        <v>27518813</v>
      </c>
      <c r="AA34" s="8">
        <v>12086612</v>
      </c>
      <c r="AB34" s="8">
        <v>26726412</v>
      </c>
      <c r="AC34" s="8">
        <v>17795</v>
      </c>
      <c r="AD34" s="8">
        <v>10000</v>
      </c>
      <c r="AE34" s="8">
        <v>35789485</v>
      </c>
      <c r="AF34" s="8">
        <v>33562</v>
      </c>
      <c r="AG34" s="7">
        <v>0</v>
      </c>
      <c r="AH34" s="7">
        <v>0</v>
      </c>
      <c r="AI34" s="8">
        <v>41543782</v>
      </c>
      <c r="AJ34" s="8">
        <v>4836461</v>
      </c>
      <c r="AK34" s="8">
        <v>18246687</v>
      </c>
      <c r="AL34" s="8">
        <v>917786</v>
      </c>
      <c r="AM34" s="8">
        <v>94033656</v>
      </c>
      <c r="AN34" s="8">
        <v>212109</v>
      </c>
      <c r="AO34" s="8">
        <v>621886</v>
      </c>
      <c r="AP34" s="8">
        <v>4887727</v>
      </c>
      <c r="AQ34" s="8">
        <v>68623</v>
      </c>
      <c r="AR34" s="8">
        <v>18429796</v>
      </c>
      <c r="AS34" s="7">
        <v>0</v>
      </c>
      <c r="AT34" s="8">
        <v>126306</v>
      </c>
      <c r="AU34" s="8">
        <v>22743033</v>
      </c>
      <c r="AV34" s="8">
        <v>103224261</v>
      </c>
      <c r="AW34" s="7" t="s">
        <v>11</v>
      </c>
      <c r="AX34" s="8">
        <v>7278425</v>
      </c>
      <c r="AY34" s="7" t="s">
        <v>11</v>
      </c>
      <c r="AZ34" s="8">
        <v>8567508</v>
      </c>
      <c r="BA34" s="8">
        <v>55845</v>
      </c>
      <c r="BB34" s="7">
        <v>399</v>
      </c>
      <c r="BC34" s="8">
        <v>61418664</v>
      </c>
      <c r="BD34" s="8">
        <v>39010460</v>
      </c>
      <c r="BE34" s="8">
        <v>152437</v>
      </c>
      <c r="BF34" s="8">
        <v>100813</v>
      </c>
      <c r="BG34" s="7">
        <v>0</v>
      </c>
      <c r="BH34" s="8">
        <v>2620</v>
      </c>
      <c r="BI34" s="8">
        <v>4502474</v>
      </c>
      <c r="BJ34" s="8">
        <v>94520701</v>
      </c>
      <c r="BK34" s="8">
        <v>100964</v>
      </c>
      <c r="BL34" s="8">
        <v>37704201</v>
      </c>
      <c r="BM34" s="7">
        <v>0</v>
      </c>
      <c r="BN34" s="8">
        <v>584182</v>
      </c>
      <c r="BO34" s="7">
        <v>0</v>
      </c>
      <c r="BP34" s="8">
        <v>28165405</v>
      </c>
      <c r="BQ34" s="8">
        <v>26445</v>
      </c>
      <c r="BR34" s="7">
        <v>475</v>
      </c>
      <c r="BS34" s="8">
        <v>1151715</v>
      </c>
      <c r="BT34" s="7">
        <v>265</v>
      </c>
      <c r="BU34" s="8">
        <v>114592</v>
      </c>
      <c r="BV34" s="7">
        <v>0</v>
      </c>
      <c r="BW34" s="7" t="s">
        <v>11</v>
      </c>
      <c r="BX34" s="7">
        <v>0</v>
      </c>
      <c r="BY34" s="8">
        <v>71126234</v>
      </c>
      <c r="BZ34" s="8">
        <v>8153592</v>
      </c>
      <c r="CA34" s="8">
        <v>12040846</v>
      </c>
      <c r="CB34" s="8">
        <v>6262021</v>
      </c>
      <c r="CC34" s="7">
        <v>0</v>
      </c>
      <c r="CD34" s="8">
        <v>435882</v>
      </c>
      <c r="CE34" s="7">
        <v>0</v>
      </c>
      <c r="CF34" s="7">
        <v>0</v>
      </c>
      <c r="CG34" s="8">
        <v>39346624</v>
      </c>
      <c r="CH34" s="7">
        <v>-1</v>
      </c>
      <c r="CI34" s="8">
        <v>10858133</v>
      </c>
      <c r="CJ34" s="8">
        <v>22821</v>
      </c>
      <c r="CK34" s="8">
        <v>5195737</v>
      </c>
      <c r="CL34" s="8">
        <v>8000362</v>
      </c>
      <c r="CM34" s="8">
        <v>40932586</v>
      </c>
      <c r="CN34" s="7">
        <v>0</v>
      </c>
      <c r="CO34" s="8">
        <v>240868</v>
      </c>
      <c r="CP34" s="8">
        <v>36327</v>
      </c>
      <c r="CQ34" s="8">
        <v>28703</v>
      </c>
      <c r="CR34" s="7">
        <v>0</v>
      </c>
      <c r="CS34" s="8">
        <v>712532</v>
      </c>
      <c r="CT34" s="7">
        <v>0</v>
      </c>
      <c r="CU34" s="8">
        <v>20805412</v>
      </c>
      <c r="CV34" s="7">
        <v>0</v>
      </c>
      <c r="CW34" s="8">
        <v>260223</v>
      </c>
      <c r="CX34" s="8">
        <v>72927</v>
      </c>
      <c r="CY34" s="8">
        <v>22017</v>
      </c>
      <c r="CZ34" s="8">
        <v>2756603</v>
      </c>
      <c r="DA34" s="7">
        <v>0</v>
      </c>
      <c r="DB34" s="7">
        <v>0</v>
      </c>
      <c r="DC34" s="8">
        <v>4232832</v>
      </c>
      <c r="DD34" s="7">
        <v>1</v>
      </c>
      <c r="DE34" s="8">
        <v>18477678</v>
      </c>
      <c r="DF34" s="8">
        <v>15331487</v>
      </c>
      <c r="DG34" s="8">
        <v>5833</v>
      </c>
      <c r="DH34" s="8">
        <v>18306145</v>
      </c>
      <c r="DI34" s="8">
        <v>11535</v>
      </c>
      <c r="DJ34" s="7">
        <v>0</v>
      </c>
      <c r="DK34" s="8">
        <v>166909</v>
      </c>
      <c r="DL34" s="8">
        <v>32078990</v>
      </c>
      <c r="DM34" s="8">
        <v>3444358</v>
      </c>
      <c r="DN34" s="7">
        <v>891</v>
      </c>
      <c r="DO34" s="8">
        <v>144948064</v>
      </c>
      <c r="DP34" s="8">
        <v>41902</v>
      </c>
      <c r="DQ34" s="8">
        <v>63837</v>
      </c>
      <c r="DR34" s="8">
        <v>13790769</v>
      </c>
      <c r="DS34" s="7">
        <v>0</v>
      </c>
      <c r="DT34" s="8">
        <v>28805</v>
      </c>
      <c r="DU34" s="8">
        <v>-603097</v>
      </c>
      <c r="DV34" s="7">
        <v>0</v>
      </c>
      <c r="DW34" s="7">
        <v>1</v>
      </c>
      <c r="DX34" s="7">
        <v>816</v>
      </c>
      <c r="DY34" s="8">
        <v>1849407</v>
      </c>
      <c r="DZ34" s="8">
        <v>112592515</v>
      </c>
      <c r="EA34" s="8">
        <v>377423</v>
      </c>
      <c r="EB34" s="8">
        <v>1580634</v>
      </c>
      <c r="EC34" s="8">
        <v>52745</v>
      </c>
      <c r="ED34" s="8">
        <v>45392</v>
      </c>
      <c r="EE34" s="7">
        <v>0</v>
      </c>
      <c r="EF34" s="8">
        <v>24788</v>
      </c>
      <c r="EG34" s="8">
        <v>-1544023</v>
      </c>
      <c r="EH34" s="8">
        <v>260064</v>
      </c>
      <c r="EI34" s="7">
        <v>1</v>
      </c>
      <c r="EJ34" s="8">
        <v>57732</v>
      </c>
      <c r="EK34" s="7">
        <v>0</v>
      </c>
      <c r="EL34" s="8">
        <v>27082</v>
      </c>
      <c r="EM34" s="8">
        <v>7572101</v>
      </c>
      <c r="EN34" s="8">
        <v>24447</v>
      </c>
      <c r="EO34" s="8">
        <v>63910554</v>
      </c>
      <c r="EP34" s="8">
        <v>27361</v>
      </c>
      <c r="EQ34" s="8">
        <v>6166</v>
      </c>
      <c r="ER34" s="8">
        <v>7318823</v>
      </c>
      <c r="ES34" s="8">
        <v>104415</v>
      </c>
      <c r="ET34" s="8">
        <v>48404</v>
      </c>
      <c r="EU34" s="8">
        <v>62854</v>
      </c>
      <c r="EV34" s="8">
        <v>183834</v>
      </c>
      <c r="EW34" s="7">
        <v>0</v>
      </c>
      <c r="EX34" s="7">
        <v>0</v>
      </c>
      <c r="EY34" s="8">
        <v>291028</v>
      </c>
      <c r="EZ34" s="8">
        <v>1356298</v>
      </c>
      <c r="FA34" s="7">
        <v>0</v>
      </c>
      <c r="FB34" s="8">
        <v>72929</v>
      </c>
      <c r="FC34" s="8">
        <v>96759</v>
      </c>
      <c r="FD34" s="8">
        <v>44514654</v>
      </c>
      <c r="FE34" s="8">
        <v>36973462</v>
      </c>
      <c r="FF34" s="8">
        <v>66700635</v>
      </c>
      <c r="FG34" s="8">
        <v>1203192</v>
      </c>
      <c r="FH34" s="8">
        <v>90155</v>
      </c>
      <c r="FI34" s="8">
        <v>19728548</v>
      </c>
      <c r="FJ34" s="8">
        <v>141035289</v>
      </c>
      <c r="FK34" s="7">
        <v>0</v>
      </c>
      <c r="FL34" s="8">
        <v>27335613</v>
      </c>
      <c r="FM34" s="8">
        <v>42801816</v>
      </c>
      <c r="FN34" s="8">
        <v>49757888</v>
      </c>
      <c r="FO34" s="7">
        <v>0</v>
      </c>
      <c r="FP34" s="7" t="s">
        <v>11</v>
      </c>
      <c r="FQ34" s="7">
        <v>0</v>
      </c>
      <c r="FR34" s="7" t="s">
        <v>11</v>
      </c>
      <c r="FS34" s="8">
        <v>118197</v>
      </c>
      <c r="FT34" s="8">
        <v>387456</v>
      </c>
      <c r="FU34" s="7">
        <v>0</v>
      </c>
      <c r="FV34" s="7">
        <v>0</v>
      </c>
      <c r="FW34" s="8">
        <v>53440</v>
      </c>
      <c r="FX34" s="7" t="s">
        <v>11</v>
      </c>
      <c r="FY34" s="8">
        <v>16084</v>
      </c>
      <c r="FZ34" s="7">
        <v>0</v>
      </c>
      <c r="GA34" s="7">
        <v>1</v>
      </c>
      <c r="GB34" s="7">
        <v>0</v>
      </c>
      <c r="GC34" s="8">
        <v>5994797</v>
      </c>
      <c r="GD34" s="8">
        <v>7087375</v>
      </c>
      <c r="GE34" s="7">
        <v>0</v>
      </c>
      <c r="GF34" s="8">
        <v>50475941</v>
      </c>
      <c r="GG34" s="7">
        <v>0</v>
      </c>
      <c r="GH34" s="7">
        <v>0</v>
      </c>
      <c r="GI34" s="8">
        <v>308996</v>
      </c>
      <c r="GJ34" s="8">
        <v>8038018</v>
      </c>
      <c r="GK34" s="7">
        <v>0</v>
      </c>
      <c r="GL34" s="8">
        <v>6640677</v>
      </c>
      <c r="GM34" s="7">
        <v>0</v>
      </c>
      <c r="GN34" s="8">
        <v>146149</v>
      </c>
      <c r="GO34" s="8">
        <v>451695</v>
      </c>
      <c r="GP34" s="7">
        <v>0</v>
      </c>
      <c r="GQ34" s="8">
        <v>47393</v>
      </c>
      <c r="GR34" s="8">
        <v>56620</v>
      </c>
      <c r="GS34" s="8">
        <v>21746961</v>
      </c>
      <c r="GT34" s="7">
        <v>0</v>
      </c>
      <c r="GU34" s="8">
        <v>-418810</v>
      </c>
      <c r="GV34" s="8">
        <v>228359</v>
      </c>
      <c r="GW34" s="8">
        <v>130924</v>
      </c>
      <c r="GX34" s="8">
        <v>29735</v>
      </c>
      <c r="GY34" s="8">
        <v>20016</v>
      </c>
      <c r="GZ34" s="7">
        <v>0</v>
      </c>
      <c r="HA34" s="8">
        <v>2373732</v>
      </c>
      <c r="HB34" s="8">
        <v>25532008</v>
      </c>
      <c r="HC34" s="8">
        <v>131178</v>
      </c>
      <c r="HD34" s="8">
        <v>-1509733</v>
      </c>
      <c r="HE34" s="8">
        <v>84597754</v>
      </c>
      <c r="HF34" s="8">
        <v>42226</v>
      </c>
      <c r="HG34" s="7">
        <v>0</v>
      </c>
      <c r="HH34" s="8">
        <v>33778041</v>
      </c>
      <c r="HI34" s="8">
        <v>205030</v>
      </c>
      <c r="HJ34" s="8">
        <v>8993691</v>
      </c>
      <c r="HK34" s="8">
        <v>34231</v>
      </c>
      <c r="HL34" s="8">
        <v>94545431</v>
      </c>
      <c r="HM34" s="8">
        <v>8249066</v>
      </c>
      <c r="HN34" s="8">
        <v>234666</v>
      </c>
      <c r="HO34" s="8">
        <v>170497</v>
      </c>
      <c r="HP34" s="8">
        <v>21244</v>
      </c>
      <c r="HQ34" s="8">
        <v>9805848</v>
      </c>
      <c r="HR34" s="7">
        <v>0</v>
      </c>
      <c r="HS34" s="7" t="s">
        <v>11</v>
      </c>
      <c r="HT34" s="8">
        <v>3130209</v>
      </c>
      <c r="HU34" s="8">
        <v>-360637</v>
      </c>
      <c r="HV34" s="8">
        <v>5794</v>
      </c>
      <c r="HW34" s="7">
        <v>0</v>
      </c>
      <c r="HX34" s="8">
        <v>1007043</v>
      </c>
      <c r="HY34" s="8">
        <v>444634</v>
      </c>
      <c r="HZ34" s="8">
        <v>2556952</v>
      </c>
      <c r="IA34" s="8">
        <v>382583</v>
      </c>
      <c r="IB34" s="7">
        <v>0</v>
      </c>
      <c r="IC34" s="8">
        <v>41581628</v>
      </c>
      <c r="ID34" s="8">
        <v>27229</v>
      </c>
      <c r="IE34" s="8">
        <v>20448</v>
      </c>
      <c r="IF34" s="7">
        <v>0</v>
      </c>
      <c r="IG34" s="8">
        <v>572520</v>
      </c>
      <c r="IH34" s="7">
        <v>0</v>
      </c>
      <c r="II34" s="7">
        <v>0</v>
      </c>
      <c r="IJ34" s="7">
        <v>0</v>
      </c>
      <c r="IK34" s="7">
        <v>0</v>
      </c>
      <c r="IL34" s="7" t="s">
        <v>11</v>
      </c>
      <c r="IM34" s="7" t="s">
        <v>11</v>
      </c>
      <c r="IN34" s="7" t="s">
        <v>11</v>
      </c>
      <c r="IO34" s="7">
        <v>0</v>
      </c>
      <c r="IP34" s="8">
        <v>11382160</v>
      </c>
      <c r="IQ34" s="8">
        <v>14985806</v>
      </c>
      <c r="IR34" s="7">
        <v>0</v>
      </c>
      <c r="IS34" s="8">
        <v>15610077</v>
      </c>
      <c r="IT34" s="7" t="s">
        <v>11</v>
      </c>
      <c r="IU34" s="8">
        <v>5732362</v>
      </c>
      <c r="IV34" s="8">
        <v>-98267</v>
      </c>
      <c r="IW34" s="7">
        <v>0</v>
      </c>
      <c r="IX34" s="8">
        <v>123499</v>
      </c>
      <c r="IY34" s="8">
        <v>182306191</v>
      </c>
      <c r="IZ34" s="8">
        <v>31801349</v>
      </c>
      <c r="JA34" s="8">
        <v>6185948</v>
      </c>
      <c r="JB34" s="8">
        <v>17239</v>
      </c>
      <c r="JC34" s="8">
        <v>118061</v>
      </c>
      <c r="JD34" s="8">
        <v>41446528</v>
      </c>
      <c r="JE34" s="8">
        <v>136441</v>
      </c>
      <c r="JF34" s="8">
        <v>293770</v>
      </c>
      <c r="JG34" s="8">
        <v>57949831</v>
      </c>
      <c r="JH34" s="8">
        <v>-23630</v>
      </c>
      <c r="JI34" s="7">
        <v>242</v>
      </c>
      <c r="JJ34" s="8">
        <v>111040</v>
      </c>
      <c r="JK34" s="8">
        <v>110907</v>
      </c>
      <c r="JL34" s="8">
        <v>206292</v>
      </c>
      <c r="JM34" s="8">
        <v>77146117</v>
      </c>
      <c r="JN34" s="7">
        <v>0</v>
      </c>
      <c r="JO34" s="7" t="s">
        <v>11</v>
      </c>
      <c r="JP34" s="8">
        <v>71446064</v>
      </c>
      <c r="JQ34" s="7">
        <v>1</v>
      </c>
      <c r="JR34" s="7">
        <v>0</v>
      </c>
      <c r="JS34" s="7">
        <v>0</v>
      </c>
      <c r="JT34" s="8">
        <v>3486</v>
      </c>
      <c r="JU34" s="7">
        <v>0</v>
      </c>
      <c r="JV34" s="7">
        <v>0</v>
      </c>
      <c r="JW34" s="8">
        <v>98858447</v>
      </c>
      <c r="JX34" s="7">
        <v>1</v>
      </c>
      <c r="JY34" s="8">
        <v>-955081</v>
      </c>
      <c r="JZ34" s="8">
        <v>645686</v>
      </c>
      <c r="KA34" s="8">
        <v>115289</v>
      </c>
      <c r="KB34" s="8">
        <v>123739</v>
      </c>
      <c r="KC34" s="8">
        <v>-102634</v>
      </c>
      <c r="KD34" s="8">
        <v>7301221</v>
      </c>
      <c r="KE34" s="8">
        <v>15240767</v>
      </c>
      <c r="KF34" s="8">
        <v>147306</v>
      </c>
      <c r="KG34" s="7">
        <v>-1</v>
      </c>
      <c r="KH34" s="7">
        <v>0</v>
      </c>
      <c r="KI34" s="8">
        <v>24944</v>
      </c>
      <c r="KJ34" s="7" t="s">
        <v>11</v>
      </c>
      <c r="KK34" s="8">
        <v>6904</v>
      </c>
      <c r="KL34" s="7">
        <v>0</v>
      </c>
      <c r="KM34" s="8">
        <v>620658</v>
      </c>
      <c r="KN34" s="8">
        <v>17890276</v>
      </c>
      <c r="KO34" s="7">
        <v>0</v>
      </c>
      <c r="KP34" s="7">
        <v>0</v>
      </c>
      <c r="KQ34" s="7">
        <v>0</v>
      </c>
      <c r="KR34" s="8">
        <v>42799</v>
      </c>
      <c r="KS34" s="8">
        <v>4377574</v>
      </c>
      <c r="KT34" s="8">
        <v>102447</v>
      </c>
      <c r="KU34" s="8">
        <v>7094</v>
      </c>
      <c r="KV34" s="8">
        <v>25997092</v>
      </c>
      <c r="KW34" s="7">
        <v>718</v>
      </c>
      <c r="KX34" s="7">
        <v>0</v>
      </c>
      <c r="KY34" s="8">
        <v>41014382</v>
      </c>
      <c r="KZ34" s="8">
        <v>50941781</v>
      </c>
      <c r="LA34" s="8">
        <v>71921974</v>
      </c>
      <c r="LB34" s="8">
        <v>386617</v>
      </c>
      <c r="LC34" s="8">
        <v>35145701</v>
      </c>
      <c r="LD34" s="8">
        <v>2176021</v>
      </c>
      <c r="LE34" s="8">
        <v>121443</v>
      </c>
      <c r="LF34" s="7" t="s">
        <v>11</v>
      </c>
      <c r="LG34" s="7">
        <v>0</v>
      </c>
      <c r="LH34" s="8">
        <v>5281143</v>
      </c>
      <c r="LI34" s="8">
        <v>709309</v>
      </c>
      <c r="LJ34" s="8">
        <v>4241</v>
      </c>
      <c r="LK34" s="8">
        <v>630317</v>
      </c>
      <c r="LL34" s="8">
        <v>1433301</v>
      </c>
      <c r="LM34" s="7">
        <v>0</v>
      </c>
      <c r="LN34" s="8">
        <v>5798860</v>
      </c>
      <c r="LO34" s="8">
        <v>73853924</v>
      </c>
      <c r="LP34" s="7">
        <v>0</v>
      </c>
      <c r="LQ34" s="8">
        <v>240138</v>
      </c>
      <c r="LR34" s="8">
        <v>651768</v>
      </c>
      <c r="LS34" s="7">
        <v>0</v>
      </c>
      <c r="LT34" s="8">
        <v>6414</v>
      </c>
      <c r="LU34" s="8">
        <v>32015</v>
      </c>
      <c r="LV34" s="8">
        <v>5566121</v>
      </c>
      <c r="LW34" s="8">
        <v>36667</v>
      </c>
      <c r="LX34" s="7">
        <v>1</v>
      </c>
      <c r="LY34" s="8">
        <v>1751</v>
      </c>
      <c r="LZ34" s="8">
        <v>612000</v>
      </c>
      <c r="MA34" s="7">
        <v>0</v>
      </c>
      <c r="MB34" s="8">
        <v>125293</v>
      </c>
      <c r="MC34" s="8">
        <v>14102449</v>
      </c>
      <c r="MD34" s="7" t="s">
        <v>11</v>
      </c>
      <c r="ME34" s="7">
        <v>0</v>
      </c>
      <c r="MF34" s="8">
        <v>860108</v>
      </c>
      <c r="MG34" s="8">
        <v>9257753</v>
      </c>
      <c r="MH34" s="8">
        <v>12866</v>
      </c>
      <c r="MI34" s="8">
        <v>128188261</v>
      </c>
      <c r="MJ34" s="8">
        <v>22359178</v>
      </c>
      <c r="MK34" s="7">
        <v>0</v>
      </c>
      <c r="ML34" s="8">
        <v>89910098</v>
      </c>
      <c r="MM34" s="8">
        <v>3001853</v>
      </c>
      <c r="MN34" s="8">
        <v>6674</v>
      </c>
      <c r="MO34" s="7" t="s">
        <v>11</v>
      </c>
      <c r="MP34" s="7" t="s">
        <v>11</v>
      </c>
      <c r="MQ34" s="8">
        <v>291613</v>
      </c>
      <c r="MR34" s="8">
        <v>16517</v>
      </c>
      <c r="MS34" s="8">
        <v>47700</v>
      </c>
      <c r="MT34" s="7">
        <v>0</v>
      </c>
      <c r="MU34" s="8">
        <v>72512021</v>
      </c>
      <c r="MV34" s="8">
        <v>1118136</v>
      </c>
      <c r="MW34" s="8">
        <v>2521384</v>
      </c>
      <c r="MX34" s="7">
        <v>0</v>
      </c>
      <c r="MY34" s="8">
        <v>4649877</v>
      </c>
      <c r="MZ34" s="8">
        <v>3652224</v>
      </c>
      <c r="NA34" s="8">
        <v>64434871</v>
      </c>
      <c r="NB34" s="7">
        <v>0</v>
      </c>
      <c r="NC34" s="8">
        <v>31962</v>
      </c>
      <c r="ND34" s="7">
        <v>2</v>
      </c>
      <c r="NE34" s="8">
        <v>2924579</v>
      </c>
      <c r="NF34" s="7">
        <v>0</v>
      </c>
      <c r="NG34" s="8">
        <v>32125</v>
      </c>
      <c r="NH34" s="8">
        <v>543767</v>
      </c>
      <c r="NI34" s="8">
        <v>12290083</v>
      </c>
      <c r="NJ34" s="8">
        <v>38581125</v>
      </c>
      <c r="NK34" s="8">
        <v>1583944</v>
      </c>
      <c r="NL34" s="8">
        <v>35865</v>
      </c>
      <c r="NM34" s="7">
        <v>0</v>
      </c>
      <c r="NN34" s="7" t="s">
        <v>11</v>
      </c>
      <c r="NO34" s="8">
        <v>3710304</v>
      </c>
      <c r="NP34" s="8">
        <v>16875861</v>
      </c>
      <c r="NQ34" s="7">
        <v>0</v>
      </c>
      <c r="NR34" s="8">
        <v>42092</v>
      </c>
      <c r="NS34" s="7">
        <v>0</v>
      </c>
      <c r="NT34" s="7">
        <v>0</v>
      </c>
      <c r="NU34" s="7">
        <v>322</v>
      </c>
      <c r="NV34" s="8">
        <v>33605531</v>
      </c>
      <c r="NW34" s="7">
        <v>0</v>
      </c>
      <c r="NX34" s="7" t="s">
        <v>11</v>
      </c>
      <c r="NY34" s="8">
        <v>3007455</v>
      </c>
      <c r="NZ34" s="7">
        <v>0</v>
      </c>
      <c r="OA34" s="8">
        <v>208435</v>
      </c>
      <c r="OB34" s="8">
        <v>25261</v>
      </c>
      <c r="OC34" s="8">
        <v>35957814</v>
      </c>
      <c r="OD34" s="8">
        <v>6646</v>
      </c>
      <c r="OE34" s="8">
        <v>122255123</v>
      </c>
      <c r="OF34" s="8">
        <v>37634</v>
      </c>
      <c r="OG34" s="8">
        <v>1365000</v>
      </c>
      <c r="OH34" s="8">
        <v>30014</v>
      </c>
      <c r="OI34" s="8">
        <v>21690493</v>
      </c>
      <c r="OJ34" s="7">
        <v>0</v>
      </c>
      <c r="OK34" s="7">
        <v>0</v>
      </c>
      <c r="OL34" s="7">
        <v>0</v>
      </c>
      <c r="OM34" s="8">
        <v>41136475</v>
      </c>
      <c r="ON34" s="8">
        <v>1552</v>
      </c>
      <c r="OO34" s="8">
        <v>1217420</v>
      </c>
      <c r="OP34" s="7">
        <v>0</v>
      </c>
      <c r="OQ34" s="7">
        <v>-1</v>
      </c>
      <c r="OR34" s="8">
        <v>6554332</v>
      </c>
      <c r="OS34" s="8">
        <v>13620</v>
      </c>
      <c r="OT34" s="7">
        <v>0</v>
      </c>
      <c r="OU34" s="7">
        <v>0</v>
      </c>
      <c r="OV34" s="7">
        <v>0</v>
      </c>
      <c r="OW34" s="7">
        <v>0</v>
      </c>
      <c r="OX34" s="8">
        <v>38582</v>
      </c>
      <c r="OY34" s="7" t="s">
        <v>11</v>
      </c>
      <c r="OZ34" s="8">
        <v>45255456</v>
      </c>
      <c r="PA34" s="7" t="s">
        <v>11</v>
      </c>
      <c r="PB34" s="7">
        <v>0</v>
      </c>
      <c r="PC34" s="7">
        <v>0</v>
      </c>
      <c r="PD34" s="7">
        <v>0</v>
      </c>
      <c r="PE34" s="7">
        <v>0</v>
      </c>
      <c r="PF34" s="7" t="s">
        <v>11</v>
      </c>
      <c r="PG34" s="8">
        <v>79961</v>
      </c>
      <c r="PH34" s="8">
        <v>28150071</v>
      </c>
      <c r="PI34" s="8">
        <v>140464</v>
      </c>
      <c r="PJ34" s="8">
        <v>-340000</v>
      </c>
      <c r="PK34" s="8">
        <v>239990</v>
      </c>
      <c r="PL34" s="8">
        <v>650525</v>
      </c>
      <c r="PM34" s="7" t="s">
        <v>11</v>
      </c>
      <c r="PN34" s="8">
        <v>61021</v>
      </c>
      <c r="PO34" s="8">
        <v>55395</v>
      </c>
      <c r="PP34" s="8">
        <v>7169939</v>
      </c>
      <c r="PQ34" s="8">
        <v>100133430</v>
      </c>
      <c r="PR34" s="7">
        <v>0</v>
      </c>
      <c r="PS34" s="8">
        <v>12538984</v>
      </c>
      <c r="PT34" s="8">
        <v>4966187</v>
      </c>
      <c r="PU34" s="8">
        <v>1300045</v>
      </c>
      <c r="PV34" s="7">
        <v>0</v>
      </c>
      <c r="PW34" s="7">
        <v>0</v>
      </c>
      <c r="PX34" s="8">
        <v>57912728</v>
      </c>
      <c r="PY34" s="7">
        <v>0</v>
      </c>
      <c r="PZ34" s="7">
        <v>0</v>
      </c>
      <c r="QA34" s="7">
        <v>0</v>
      </c>
      <c r="QB34" s="7" t="s">
        <v>11</v>
      </c>
      <c r="QC34" s="8">
        <v>-176686</v>
      </c>
      <c r="QD34" s="8">
        <v>20152888</v>
      </c>
      <c r="QE34" s="8">
        <v>20158</v>
      </c>
      <c r="QF34" s="8">
        <v>545701</v>
      </c>
      <c r="QG34" s="8">
        <v>84883105</v>
      </c>
      <c r="QH34" s="8">
        <v>3575</v>
      </c>
      <c r="QI34" s="8">
        <v>26183535</v>
      </c>
      <c r="QJ34" s="8">
        <v>8572544</v>
      </c>
      <c r="QK34" s="8">
        <v>617039</v>
      </c>
      <c r="QL34" s="7">
        <v>0</v>
      </c>
      <c r="QM34" s="8">
        <v>-403331</v>
      </c>
      <c r="QN34" s="8">
        <v>134637350</v>
      </c>
      <c r="QO34" s="7">
        <v>0</v>
      </c>
      <c r="QP34" s="8">
        <v>324652</v>
      </c>
      <c r="QQ34" s="7">
        <v>0</v>
      </c>
      <c r="QR34" s="8">
        <v>273686</v>
      </c>
      <c r="QS34" s="8">
        <v>4940237</v>
      </c>
      <c r="QT34" s="8">
        <v>110993442</v>
      </c>
      <c r="QU34" s="8">
        <v>27280</v>
      </c>
      <c r="QV34" s="7">
        <v>0</v>
      </c>
      <c r="QW34" s="8">
        <v>144083</v>
      </c>
      <c r="QX34" s="8">
        <v>15225326</v>
      </c>
      <c r="QY34" s="7">
        <v>749</v>
      </c>
      <c r="QZ34" s="8">
        <v>9448260</v>
      </c>
      <c r="RA34" s="7">
        <v>0</v>
      </c>
      <c r="RB34" s="8">
        <v>19265</v>
      </c>
      <c r="RC34" s="8">
        <v>2929</v>
      </c>
      <c r="RD34" s="8">
        <v>10007</v>
      </c>
      <c r="RE34" s="8">
        <v>263456</v>
      </c>
      <c r="RF34" s="8">
        <v>30884916</v>
      </c>
      <c r="RG34" s="8">
        <v>7215004</v>
      </c>
      <c r="RH34" s="8">
        <v>16010678</v>
      </c>
      <c r="RI34" s="8">
        <v>61429</v>
      </c>
      <c r="RJ34" s="8">
        <v>48000409</v>
      </c>
      <c r="RK34" s="8">
        <v>4983381</v>
      </c>
      <c r="RL34" s="8">
        <v>16895471</v>
      </c>
      <c r="RM34" s="8">
        <v>82352</v>
      </c>
      <c r="RN34" s="7">
        <v>0</v>
      </c>
      <c r="RO34" s="7">
        <v>0</v>
      </c>
      <c r="RP34" s="8">
        <v>5004370</v>
      </c>
      <c r="RQ34" s="7">
        <v>0</v>
      </c>
      <c r="RR34" s="7">
        <v>0</v>
      </c>
      <c r="RS34" s="7">
        <v>0</v>
      </c>
      <c r="RT34" s="8">
        <v>31444</v>
      </c>
      <c r="RU34" s="8">
        <v>183677</v>
      </c>
      <c r="RV34" s="8">
        <v>813169</v>
      </c>
      <c r="RW34" s="8">
        <v>1992191</v>
      </c>
      <c r="RX34" s="8">
        <v>5819756</v>
      </c>
      <c r="RY34" s="8">
        <v>15436620</v>
      </c>
      <c r="RZ34" s="8">
        <v>12820281</v>
      </c>
      <c r="SA34" s="8">
        <v>32660</v>
      </c>
      <c r="SB34" s="7">
        <v>1</v>
      </c>
      <c r="SC34" s="8">
        <v>21140961</v>
      </c>
      <c r="SD34" s="8">
        <v>113924</v>
      </c>
      <c r="SE34" s="7">
        <v>0</v>
      </c>
      <c r="SF34" s="8">
        <v>163690</v>
      </c>
      <c r="SG34" s="7">
        <v>0</v>
      </c>
      <c r="SH34" s="8">
        <v>117012969</v>
      </c>
      <c r="SI34" s="8">
        <v>19897113</v>
      </c>
      <c r="SJ34" s="8">
        <v>33422869</v>
      </c>
      <c r="SK34" s="8">
        <v>6008</v>
      </c>
      <c r="SL34" s="8">
        <v>6162668</v>
      </c>
      <c r="SM34" s="8">
        <v>78267</v>
      </c>
      <c r="SN34" s="8">
        <v>56725495</v>
      </c>
      <c r="SO34" s="8">
        <v>32972880</v>
      </c>
      <c r="SP34" s="8">
        <v>27038858</v>
      </c>
      <c r="SQ34" s="8">
        <v>123631403</v>
      </c>
      <c r="SR34" s="8">
        <v>36032</v>
      </c>
      <c r="SS34" s="8">
        <v>11290648</v>
      </c>
      <c r="ST34" s="8">
        <v>836368</v>
      </c>
      <c r="SU34" s="7">
        <v>0</v>
      </c>
      <c r="SV34" s="8">
        <v>128535</v>
      </c>
      <c r="SW34" s="8">
        <v>1760</v>
      </c>
      <c r="SX34" s="8">
        <v>35112419</v>
      </c>
      <c r="SY34" s="8">
        <v>583511</v>
      </c>
      <c r="SZ34" s="8">
        <v>31320</v>
      </c>
      <c r="TA34" s="7">
        <v>0</v>
      </c>
      <c r="TB34" s="7" t="s">
        <v>11</v>
      </c>
      <c r="TC34" s="8">
        <v>42898</v>
      </c>
      <c r="TD34" s="8">
        <v>3054</v>
      </c>
      <c r="TE34" s="8">
        <v>25112167</v>
      </c>
      <c r="TF34" s="7">
        <v>0</v>
      </c>
      <c r="TG34" s="7">
        <v>0</v>
      </c>
      <c r="TH34" s="8">
        <v>4838086</v>
      </c>
      <c r="TI34" s="8">
        <v>11198374</v>
      </c>
      <c r="TJ34" s="8">
        <v>265200</v>
      </c>
      <c r="TK34" s="7">
        <v>0</v>
      </c>
      <c r="TL34" s="7" t="s">
        <v>11</v>
      </c>
      <c r="TM34" s="8">
        <v>32693</v>
      </c>
      <c r="TN34" s="8">
        <v>2259697</v>
      </c>
      <c r="TO34" s="7">
        <v>0</v>
      </c>
      <c r="TP34" s="7" t="s">
        <v>11</v>
      </c>
      <c r="TQ34" s="8">
        <v>3328</v>
      </c>
      <c r="TR34" s="8">
        <v>44291609</v>
      </c>
      <c r="TS34" s="8">
        <v>27061</v>
      </c>
      <c r="TT34" s="8">
        <v>21820</v>
      </c>
      <c r="TU34" s="7">
        <v>0</v>
      </c>
      <c r="TV34" s="8">
        <v>41638</v>
      </c>
      <c r="TW34" s="7">
        <v>0</v>
      </c>
      <c r="TX34" s="8">
        <v>89221671</v>
      </c>
      <c r="TY34" s="8">
        <v>22938507</v>
      </c>
      <c r="TZ34" s="7">
        <v>707</v>
      </c>
      <c r="UA34" s="8">
        <v>41934</v>
      </c>
      <c r="UB34" s="8">
        <v>41216</v>
      </c>
      <c r="UC34" s="7">
        <v>0</v>
      </c>
      <c r="UD34" s="8">
        <v>4647</v>
      </c>
      <c r="UE34" s="8">
        <v>155883260</v>
      </c>
      <c r="UF34" s="8">
        <v>24176</v>
      </c>
      <c r="UG34" s="8">
        <v>44465</v>
      </c>
      <c r="UH34" s="8">
        <v>1566447</v>
      </c>
      <c r="UI34" s="8">
        <v>17863</v>
      </c>
      <c r="UJ34" s="7">
        <v>0</v>
      </c>
      <c r="UK34" s="8">
        <v>81840</v>
      </c>
      <c r="UL34" s="7">
        <v>1</v>
      </c>
      <c r="UM34" s="8">
        <v>13990</v>
      </c>
      <c r="UN34" s="8">
        <v>108433</v>
      </c>
      <c r="UO34" s="8">
        <v>18688480</v>
      </c>
      <c r="UP34" s="8">
        <v>11912551</v>
      </c>
      <c r="UQ34" s="7">
        <v>0</v>
      </c>
      <c r="UR34" s="7">
        <v>0</v>
      </c>
      <c r="US34" s="7">
        <v>0</v>
      </c>
      <c r="UT34" s="8">
        <v>154351</v>
      </c>
      <c r="UU34" s="8">
        <v>123845</v>
      </c>
      <c r="UV34" s="8">
        <v>110593</v>
      </c>
      <c r="UW34" s="7">
        <v>0</v>
      </c>
      <c r="UX34" s="7">
        <v>0</v>
      </c>
      <c r="UY34" s="7">
        <v>0</v>
      </c>
      <c r="UZ34" s="7">
        <v>0</v>
      </c>
      <c r="VA34" s="7">
        <v>-1</v>
      </c>
      <c r="VB34" s="8">
        <v>75774</v>
      </c>
      <c r="VC34" s="8">
        <v>2000</v>
      </c>
      <c r="VD34" s="7">
        <v>0</v>
      </c>
      <c r="VE34" s="7">
        <v>0</v>
      </c>
      <c r="VF34" s="8">
        <v>265783</v>
      </c>
      <c r="VG34" s="8">
        <v>129654214</v>
      </c>
      <c r="VH34" s="8">
        <v>12608</v>
      </c>
      <c r="VI34" s="7">
        <v>0</v>
      </c>
      <c r="VJ34" s="7">
        <v>0</v>
      </c>
      <c r="VK34" s="8">
        <v>79440</v>
      </c>
      <c r="VL34" s="7">
        <v>0</v>
      </c>
      <c r="VM34" s="8">
        <v>12813501</v>
      </c>
      <c r="VN34" s="8">
        <v>100206</v>
      </c>
      <c r="VO34" s="8">
        <v>247095</v>
      </c>
      <c r="VP34" s="8">
        <v>37185</v>
      </c>
      <c r="VQ34" s="8">
        <v>21893510</v>
      </c>
      <c r="VR34" s="8">
        <v>170010212</v>
      </c>
      <c r="VS34" s="8">
        <v>26091</v>
      </c>
      <c r="VT34" s="8">
        <v>13174523</v>
      </c>
      <c r="VU34" s="8">
        <v>5207</v>
      </c>
      <c r="VV34" s="8">
        <v>21552</v>
      </c>
      <c r="VW34" s="7">
        <v>1</v>
      </c>
      <c r="VX34" s="8">
        <v>17790</v>
      </c>
      <c r="VY34" s="7">
        <v>0</v>
      </c>
      <c r="VZ34" s="8">
        <v>66485</v>
      </c>
      <c r="WA34" s="7">
        <v>0</v>
      </c>
      <c r="WB34" s="8">
        <v>82292</v>
      </c>
      <c r="WC34" s="7" t="s">
        <v>11</v>
      </c>
      <c r="WD34" s="7">
        <v>0</v>
      </c>
      <c r="WE34" s="7" t="s">
        <v>11</v>
      </c>
      <c r="WF34" s="7">
        <v>0</v>
      </c>
      <c r="WG34" s="8">
        <v>-295414</v>
      </c>
      <c r="WH34" s="7">
        <v>0</v>
      </c>
      <c r="WI34" s="8">
        <v>7436233</v>
      </c>
      <c r="WJ34" s="7">
        <v>1</v>
      </c>
      <c r="WK34" s="8">
        <v>7631</v>
      </c>
      <c r="WL34" s="8">
        <v>26768778</v>
      </c>
      <c r="WM34" s="7">
        <v>91</v>
      </c>
      <c r="WN34" s="8">
        <v>110049</v>
      </c>
      <c r="WO34" s="8">
        <v>23032114</v>
      </c>
      <c r="WP34" s="8">
        <v>255232</v>
      </c>
      <c r="WQ34" s="7">
        <v>0</v>
      </c>
      <c r="WR34" s="8">
        <v>15379</v>
      </c>
      <c r="WS34" s="8">
        <v>-636799</v>
      </c>
      <c r="WT34" s="7">
        <v>5</v>
      </c>
      <c r="WU34" s="7" t="s">
        <v>11</v>
      </c>
      <c r="WV34" s="7">
        <v>0</v>
      </c>
      <c r="WW34" s="8">
        <v>15567114</v>
      </c>
      <c r="WX34" s="8">
        <v>-505519</v>
      </c>
      <c r="WY34" s="8">
        <v>182606009</v>
      </c>
      <c r="WZ34" s="7" t="s">
        <v>11</v>
      </c>
      <c r="XA34" s="7">
        <v>0</v>
      </c>
      <c r="XB34" s="7">
        <v>0</v>
      </c>
      <c r="XC34" s="8">
        <v>131738562</v>
      </c>
      <c r="XD34" s="8">
        <v>442272</v>
      </c>
      <c r="XE34" s="8">
        <v>7673</v>
      </c>
      <c r="XF34" s="8">
        <v>75542</v>
      </c>
      <c r="XG34" s="7">
        <v>0</v>
      </c>
      <c r="XH34" s="8">
        <v>33447353</v>
      </c>
      <c r="XI34" s="7">
        <v>0</v>
      </c>
      <c r="XJ34" s="8">
        <v>16241926</v>
      </c>
      <c r="XK34" s="7">
        <v>0</v>
      </c>
      <c r="XL34" s="8">
        <v>8564158</v>
      </c>
      <c r="XM34" s="7">
        <v>0</v>
      </c>
      <c r="XN34" s="8">
        <v>-122493</v>
      </c>
      <c r="XO34" s="8">
        <v>3925527</v>
      </c>
      <c r="XP34" s="8">
        <v>337091</v>
      </c>
      <c r="XQ34" s="8">
        <v>142387</v>
      </c>
      <c r="XR34" s="8">
        <v>37399571</v>
      </c>
      <c r="XS34" s="7">
        <v>0</v>
      </c>
      <c r="XT34" s="8">
        <v>123911</v>
      </c>
      <c r="XU34" s="7">
        <v>0</v>
      </c>
      <c r="XV34" s="8">
        <v>52119582</v>
      </c>
      <c r="XW34" s="7">
        <v>0</v>
      </c>
      <c r="XX34" s="8">
        <v>31997053</v>
      </c>
      <c r="XY34" s="8">
        <v>22922</v>
      </c>
      <c r="XZ34" s="8">
        <v>87039</v>
      </c>
      <c r="YA34" s="8">
        <v>1691122</v>
      </c>
      <c r="YB34" s="8">
        <v>44076589</v>
      </c>
      <c r="YC34" s="8">
        <v>699711</v>
      </c>
      <c r="YD34" s="8">
        <v>15606071</v>
      </c>
      <c r="YE34" s="8">
        <v>2751204</v>
      </c>
      <c r="YF34" s="7">
        <v>0</v>
      </c>
      <c r="YG34" s="8">
        <v>68125</v>
      </c>
      <c r="YH34" s="8">
        <v>54463858</v>
      </c>
      <c r="YI34" s="7">
        <v>0</v>
      </c>
      <c r="YJ34" s="8">
        <v>21727</v>
      </c>
      <c r="YK34" s="8">
        <v>7022448</v>
      </c>
      <c r="YL34" s="7">
        <v>0</v>
      </c>
      <c r="YM34" s="8">
        <v>60903</v>
      </c>
      <c r="YN34" s="7">
        <v>0</v>
      </c>
      <c r="YO34" s="8">
        <v>50000</v>
      </c>
      <c r="YP34" s="8">
        <v>15090415</v>
      </c>
      <c r="YQ34" s="7">
        <v>0</v>
      </c>
      <c r="YR34" s="8">
        <v>6103762</v>
      </c>
      <c r="YS34" s="7">
        <v>0</v>
      </c>
      <c r="YT34" s="7">
        <v>0</v>
      </c>
      <c r="YU34" s="8">
        <v>6846195</v>
      </c>
      <c r="YV34" s="7">
        <v>0</v>
      </c>
      <c r="YW34" s="8">
        <v>5251891</v>
      </c>
      <c r="YX34" s="8">
        <v>66618</v>
      </c>
      <c r="YY34" s="8">
        <v>47564</v>
      </c>
      <c r="YZ34" s="8">
        <v>1931</v>
      </c>
      <c r="ZA34" s="8">
        <v>43204</v>
      </c>
      <c r="ZB34" s="7">
        <v>0</v>
      </c>
      <c r="ZC34" s="8">
        <v>35256</v>
      </c>
      <c r="ZD34" s="8">
        <v>183466</v>
      </c>
      <c r="ZE34" s="8">
        <v>41062979</v>
      </c>
      <c r="ZF34" s="7">
        <v>0</v>
      </c>
      <c r="ZG34" s="7">
        <v>0</v>
      </c>
      <c r="ZH34" s="7" t="s">
        <v>11</v>
      </c>
      <c r="ZI34" s="7">
        <v>0</v>
      </c>
      <c r="ZJ34" s="8">
        <v>28242</v>
      </c>
      <c r="ZK34" s="7">
        <v>0</v>
      </c>
      <c r="ZL34" s="7">
        <v>1</v>
      </c>
      <c r="ZM34" s="8">
        <v>26037060</v>
      </c>
      <c r="ZN34" s="8">
        <v>18941787</v>
      </c>
      <c r="ZO34" s="8">
        <v>7493598</v>
      </c>
      <c r="ZP34" s="8">
        <v>3249654</v>
      </c>
      <c r="ZQ34" s="7">
        <v>0</v>
      </c>
      <c r="ZR34" s="7">
        <v>0</v>
      </c>
      <c r="ZS34" s="7">
        <v>0</v>
      </c>
      <c r="ZT34" s="8">
        <v>5051135</v>
      </c>
      <c r="ZU34" s="8">
        <v>27688660</v>
      </c>
      <c r="ZV34" s="8">
        <v>16484</v>
      </c>
      <c r="ZW34" s="8">
        <v>306726</v>
      </c>
      <c r="ZX34" s="8">
        <v>201552</v>
      </c>
      <c r="ZY34" s="8">
        <v>4218</v>
      </c>
      <c r="ZZ34" s="8">
        <v>32285</v>
      </c>
      <c r="AAA34" s="7">
        <v>0</v>
      </c>
      <c r="AAB34" s="8">
        <v>10888750</v>
      </c>
      <c r="AAC34" s="7">
        <v>1</v>
      </c>
      <c r="AAD34" s="8">
        <v>12241444</v>
      </c>
      <c r="AAE34" s="8">
        <v>97981</v>
      </c>
      <c r="AAF34" s="8">
        <v>128974</v>
      </c>
      <c r="AAG34" s="8">
        <v>35258</v>
      </c>
      <c r="AAH34" s="8">
        <v>1882773</v>
      </c>
      <c r="AAI34" s="7" t="s">
        <v>11</v>
      </c>
      <c r="AAJ34" s="8">
        <v>6837</v>
      </c>
      <c r="AAK34" s="8">
        <v>69889</v>
      </c>
      <c r="AAL34" s="8">
        <v>908258</v>
      </c>
    </row>
    <row r="35" spans="1:714">
      <c r="A35" s="6" t="s">
        <v>34</v>
      </c>
      <c r="B35" s="7" t="s">
        <v>11</v>
      </c>
      <c r="C35" s="7" t="s">
        <v>35</v>
      </c>
      <c r="D35" s="7" t="s">
        <v>11</v>
      </c>
      <c r="E35" s="7" t="s">
        <v>11</v>
      </c>
      <c r="F35" s="7" t="s">
        <v>35</v>
      </c>
      <c r="G35" s="7" t="s">
        <v>35</v>
      </c>
      <c r="H35" s="7" t="s">
        <v>35</v>
      </c>
      <c r="I35" s="7" t="s">
        <v>11</v>
      </c>
      <c r="J35" s="7" t="s">
        <v>35</v>
      </c>
      <c r="K35" s="7" t="s">
        <v>11</v>
      </c>
      <c r="L35" s="7" t="s">
        <v>35</v>
      </c>
      <c r="M35" s="7" t="s">
        <v>35</v>
      </c>
      <c r="N35" s="7" t="s">
        <v>35</v>
      </c>
      <c r="O35" s="7" t="s">
        <v>48</v>
      </c>
      <c r="P35" s="7" t="s">
        <v>35</v>
      </c>
      <c r="Q35" s="7" t="s">
        <v>35</v>
      </c>
      <c r="R35" s="7" t="s">
        <v>11</v>
      </c>
      <c r="S35" s="7" t="s">
        <v>35</v>
      </c>
      <c r="T35" s="7" t="s">
        <v>35</v>
      </c>
      <c r="U35" s="7" t="s">
        <v>35</v>
      </c>
      <c r="V35" s="7" t="s">
        <v>35</v>
      </c>
      <c r="W35" s="7" t="s">
        <v>35</v>
      </c>
      <c r="X35" s="7" t="s">
        <v>35</v>
      </c>
      <c r="Y35" s="7" t="s">
        <v>35</v>
      </c>
      <c r="Z35" s="7" t="s">
        <v>11</v>
      </c>
      <c r="AA35" s="7" t="s">
        <v>35</v>
      </c>
      <c r="AB35" s="7" t="s">
        <v>48</v>
      </c>
      <c r="AC35" s="7" t="s">
        <v>35</v>
      </c>
      <c r="AD35" s="7" t="s">
        <v>35</v>
      </c>
      <c r="AE35" s="7" t="s">
        <v>35</v>
      </c>
      <c r="AF35" s="7" t="s">
        <v>35</v>
      </c>
      <c r="AG35" s="7" t="s">
        <v>35</v>
      </c>
      <c r="AH35" s="7" t="s">
        <v>35</v>
      </c>
      <c r="AI35" s="7" t="s">
        <v>11</v>
      </c>
      <c r="AJ35" s="7" t="s">
        <v>35</v>
      </c>
      <c r="AK35" s="7" t="s">
        <v>11</v>
      </c>
      <c r="AL35" s="7" t="s">
        <v>35</v>
      </c>
      <c r="AM35" s="7" t="s">
        <v>11</v>
      </c>
      <c r="AN35" s="7" t="s">
        <v>11</v>
      </c>
      <c r="AO35" s="7" t="s">
        <v>35</v>
      </c>
      <c r="AP35" s="7" t="s">
        <v>11</v>
      </c>
      <c r="AQ35" s="7" t="s">
        <v>35</v>
      </c>
      <c r="AR35" s="7" t="s">
        <v>11</v>
      </c>
      <c r="AS35" s="7" t="s">
        <v>35</v>
      </c>
      <c r="AT35" s="7" t="s">
        <v>35</v>
      </c>
      <c r="AU35" s="7" t="s">
        <v>11</v>
      </c>
      <c r="AV35" s="7" t="s">
        <v>11</v>
      </c>
      <c r="AW35" s="7" t="s">
        <v>11</v>
      </c>
      <c r="AX35" s="7" t="s">
        <v>48</v>
      </c>
      <c r="AY35" s="7" t="s">
        <v>11</v>
      </c>
      <c r="AZ35" s="7" t="s">
        <v>11</v>
      </c>
      <c r="BA35" s="7" t="s">
        <v>35</v>
      </c>
      <c r="BB35" s="7" t="s">
        <v>11</v>
      </c>
      <c r="BC35" s="7" t="s">
        <v>11</v>
      </c>
      <c r="BD35" s="7" t="s">
        <v>11</v>
      </c>
      <c r="BE35" s="7" t="s">
        <v>35</v>
      </c>
      <c r="BF35" s="7" t="s">
        <v>35</v>
      </c>
      <c r="BG35" s="7" t="s">
        <v>35</v>
      </c>
      <c r="BH35" s="7" t="s">
        <v>35</v>
      </c>
      <c r="BI35" s="7" t="s">
        <v>35</v>
      </c>
      <c r="BJ35" s="7" t="s">
        <v>11</v>
      </c>
      <c r="BK35" s="7" t="s">
        <v>35</v>
      </c>
      <c r="BL35" s="7" t="s">
        <v>35</v>
      </c>
      <c r="BM35" s="7" t="s">
        <v>35</v>
      </c>
      <c r="BN35" s="7" t="s">
        <v>35</v>
      </c>
      <c r="BO35" s="7" t="s">
        <v>35</v>
      </c>
      <c r="BP35" s="7" t="s">
        <v>11</v>
      </c>
      <c r="BQ35" s="7" t="s">
        <v>35</v>
      </c>
      <c r="BR35" s="7" t="s">
        <v>35</v>
      </c>
      <c r="BS35" s="7" t="s">
        <v>35</v>
      </c>
      <c r="BT35" s="7" t="s">
        <v>35</v>
      </c>
      <c r="BU35" s="7" t="s">
        <v>35</v>
      </c>
      <c r="BV35" s="7" t="s">
        <v>35</v>
      </c>
      <c r="BW35" s="7" t="s">
        <v>11</v>
      </c>
      <c r="BX35" s="7" t="s">
        <v>35</v>
      </c>
      <c r="BY35" s="7" t="s">
        <v>11</v>
      </c>
      <c r="BZ35" s="7" t="s">
        <v>11</v>
      </c>
      <c r="CA35" s="7" t="s">
        <v>11</v>
      </c>
      <c r="CB35" s="7" t="s">
        <v>11</v>
      </c>
      <c r="CC35" s="7" t="s">
        <v>35</v>
      </c>
      <c r="CD35" s="7" t="s">
        <v>35</v>
      </c>
      <c r="CE35" s="7" t="s">
        <v>35</v>
      </c>
      <c r="CF35" s="7" t="s">
        <v>35</v>
      </c>
      <c r="CG35" s="7" t="s">
        <v>11</v>
      </c>
      <c r="CH35" s="7" t="s">
        <v>35</v>
      </c>
      <c r="CI35" s="7" t="s">
        <v>11</v>
      </c>
      <c r="CJ35" s="7" t="s">
        <v>35</v>
      </c>
      <c r="CK35" s="7" t="s">
        <v>35</v>
      </c>
      <c r="CL35" s="7" t="s">
        <v>11</v>
      </c>
      <c r="CM35" s="7" t="s">
        <v>11</v>
      </c>
      <c r="CN35" s="7" t="s">
        <v>35</v>
      </c>
      <c r="CO35" s="7" t="s">
        <v>35</v>
      </c>
      <c r="CP35" s="7" t="s">
        <v>35</v>
      </c>
      <c r="CQ35" s="7" t="s">
        <v>35</v>
      </c>
      <c r="CR35" s="7" t="s">
        <v>35</v>
      </c>
      <c r="CS35" s="7" t="s">
        <v>35</v>
      </c>
      <c r="CT35" s="7" t="s">
        <v>35</v>
      </c>
      <c r="CU35" s="7" t="s">
        <v>11</v>
      </c>
      <c r="CV35" s="7" t="s">
        <v>35</v>
      </c>
      <c r="CW35" s="7" t="s">
        <v>35</v>
      </c>
      <c r="CX35" s="7" t="s">
        <v>35</v>
      </c>
      <c r="CY35" s="7" t="s">
        <v>35</v>
      </c>
      <c r="CZ35" s="7" t="s">
        <v>11</v>
      </c>
      <c r="DA35" s="7" t="s">
        <v>35</v>
      </c>
      <c r="DB35" s="7" t="s">
        <v>35</v>
      </c>
      <c r="DC35" s="7" t="s">
        <v>11</v>
      </c>
      <c r="DD35" s="7" t="s">
        <v>35</v>
      </c>
      <c r="DE35" s="7" t="s">
        <v>35</v>
      </c>
      <c r="DF35" s="7" t="s">
        <v>35</v>
      </c>
      <c r="DG35" s="7" t="s">
        <v>35</v>
      </c>
      <c r="DH35" s="7" t="s">
        <v>11</v>
      </c>
      <c r="DI35" s="7" t="s">
        <v>35</v>
      </c>
      <c r="DJ35" s="7" t="s">
        <v>35</v>
      </c>
      <c r="DK35" s="7" t="s">
        <v>35</v>
      </c>
      <c r="DL35" s="7" t="s">
        <v>35</v>
      </c>
      <c r="DM35" s="7" t="s">
        <v>35</v>
      </c>
      <c r="DN35" s="7" t="s">
        <v>35</v>
      </c>
      <c r="DO35" s="7" t="s">
        <v>11</v>
      </c>
      <c r="DP35" s="7" t="s">
        <v>35</v>
      </c>
      <c r="DQ35" s="7" t="s">
        <v>35</v>
      </c>
      <c r="DR35" s="7" t="s">
        <v>35</v>
      </c>
      <c r="DS35" s="7" t="s">
        <v>35</v>
      </c>
      <c r="DT35" s="7" t="s">
        <v>35</v>
      </c>
      <c r="DU35" s="7" t="s">
        <v>48</v>
      </c>
      <c r="DV35" s="7" t="s">
        <v>35</v>
      </c>
      <c r="DW35" s="7" t="s">
        <v>35</v>
      </c>
      <c r="DX35" s="7" t="s">
        <v>35</v>
      </c>
      <c r="DY35" s="7" t="s">
        <v>35</v>
      </c>
      <c r="DZ35" s="7" t="s">
        <v>11</v>
      </c>
      <c r="EA35" s="7" t="s">
        <v>35</v>
      </c>
      <c r="EB35" s="7" t="s">
        <v>35</v>
      </c>
      <c r="EC35" s="7" t="s">
        <v>35</v>
      </c>
      <c r="ED35" s="7" t="s">
        <v>35</v>
      </c>
      <c r="EE35" s="7" t="s">
        <v>35</v>
      </c>
      <c r="EF35" s="7" t="s">
        <v>35</v>
      </c>
      <c r="EG35" s="7" t="s">
        <v>11</v>
      </c>
      <c r="EH35" s="7" t="s">
        <v>35</v>
      </c>
      <c r="EI35" s="7" t="s">
        <v>35</v>
      </c>
      <c r="EJ35" s="7" t="s">
        <v>35</v>
      </c>
      <c r="EK35" s="7" t="s">
        <v>35</v>
      </c>
      <c r="EL35" s="7" t="s">
        <v>35</v>
      </c>
      <c r="EM35" s="7" t="s">
        <v>11</v>
      </c>
      <c r="EN35" s="7" t="s">
        <v>35</v>
      </c>
      <c r="EO35" s="7" t="s">
        <v>11</v>
      </c>
      <c r="EP35" s="7" t="s">
        <v>35</v>
      </c>
      <c r="EQ35" s="7" t="s">
        <v>35</v>
      </c>
      <c r="ER35" s="7" t="s">
        <v>11</v>
      </c>
      <c r="ES35" s="7" t="s">
        <v>35</v>
      </c>
      <c r="ET35" s="7" t="s">
        <v>35</v>
      </c>
      <c r="EU35" s="7" t="s">
        <v>35</v>
      </c>
      <c r="EV35" s="7" t="s">
        <v>35</v>
      </c>
      <c r="EW35" s="7" t="s">
        <v>35</v>
      </c>
      <c r="EX35" s="7" t="s">
        <v>35</v>
      </c>
      <c r="EY35" s="7" t="s">
        <v>35</v>
      </c>
      <c r="EZ35" s="7" t="s">
        <v>35</v>
      </c>
      <c r="FA35" s="7" t="s">
        <v>35</v>
      </c>
      <c r="FB35" s="7" t="s">
        <v>35</v>
      </c>
      <c r="FC35" s="7" t="s">
        <v>35</v>
      </c>
      <c r="FD35" s="7" t="s">
        <v>35</v>
      </c>
      <c r="FE35" s="7" t="s">
        <v>35</v>
      </c>
      <c r="FF35" s="7" t="s">
        <v>11</v>
      </c>
      <c r="FG35" s="7" t="s">
        <v>11</v>
      </c>
      <c r="FH35" s="7" t="s">
        <v>11</v>
      </c>
      <c r="FI35" s="7" t="s">
        <v>11</v>
      </c>
      <c r="FJ35" s="7" t="s">
        <v>35</v>
      </c>
      <c r="FK35" s="7" t="s">
        <v>35</v>
      </c>
      <c r="FL35" s="7" t="s">
        <v>35</v>
      </c>
      <c r="FM35" s="7" t="s">
        <v>35</v>
      </c>
      <c r="FN35" s="7" t="s">
        <v>35</v>
      </c>
      <c r="FO35" s="7" t="s">
        <v>35</v>
      </c>
      <c r="FP35" s="7" t="s">
        <v>11</v>
      </c>
      <c r="FQ35" s="7" t="s">
        <v>35</v>
      </c>
      <c r="FR35" s="7" t="s">
        <v>11</v>
      </c>
      <c r="FS35" s="7" t="s">
        <v>35</v>
      </c>
      <c r="FT35" s="7" t="s">
        <v>35</v>
      </c>
      <c r="FU35" s="7" t="s">
        <v>35</v>
      </c>
      <c r="FV35" s="7" t="s">
        <v>35</v>
      </c>
      <c r="FW35" s="7" t="s">
        <v>35</v>
      </c>
      <c r="FX35" s="7" t="s">
        <v>11</v>
      </c>
      <c r="FY35" s="7" t="s">
        <v>35</v>
      </c>
      <c r="FZ35" s="7" t="s">
        <v>35</v>
      </c>
      <c r="GA35" s="7" t="s">
        <v>35</v>
      </c>
      <c r="GB35" s="7" t="s">
        <v>35</v>
      </c>
      <c r="GC35" s="7" t="s">
        <v>11</v>
      </c>
      <c r="GD35" s="7" t="s">
        <v>11</v>
      </c>
      <c r="GE35" s="7" t="s">
        <v>35</v>
      </c>
      <c r="GF35" s="7" t="s">
        <v>11</v>
      </c>
      <c r="GG35" s="7" t="s">
        <v>35</v>
      </c>
      <c r="GH35" s="7" t="s">
        <v>35</v>
      </c>
      <c r="GI35" s="7" t="s">
        <v>35</v>
      </c>
      <c r="GJ35" s="7" t="s">
        <v>11</v>
      </c>
      <c r="GK35" s="7" t="s">
        <v>35</v>
      </c>
      <c r="GL35" s="7" t="s">
        <v>35</v>
      </c>
      <c r="GM35" s="7" t="s">
        <v>35</v>
      </c>
      <c r="GN35" s="7" t="s">
        <v>35</v>
      </c>
      <c r="GO35" s="7" t="s">
        <v>35</v>
      </c>
      <c r="GP35" s="7" t="s">
        <v>35</v>
      </c>
      <c r="GQ35" s="7" t="s">
        <v>35</v>
      </c>
      <c r="GR35" s="7" t="s">
        <v>35</v>
      </c>
      <c r="GS35" s="7" t="s">
        <v>11</v>
      </c>
      <c r="GT35" s="7" t="s">
        <v>35</v>
      </c>
      <c r="GU35" s="7" t="s">
        <v>48</v>
      </c>
      <c r="GV35" s="7" t="s">
        <v>35</v>
      </c>
      <c r="GW35" s="7" t="s">
        <v>35</v>
      </c>
      <c r="GX35" s="7" t="s">
        <v>35</v>
      </c>
      <c r="GY35" s="7" t="s">
        <v>35</v>
      </c>
      <c r="GZ35" s="7" t="s">
        <v>35</v>
      </c>
      <c r="HA35" s="7" t="s">
        <v>11</v>
      </c>
      <c r="HB35" s="7" t="s">
        <v>11</v>
      </c>
      <c r="HC35" s="7" t="s">
        <v>35</v>
      </c>
      <c r="HD35" s="7" t="s">
        <v>35</v>
      </c>
      <c r="HE35" s="7" t="s">
        <v>11</v>
      </c>
      <c r="HF35" s="7" t="s">
        <v>35</v>
      </c>
      <c r="HG35" s="7" t="s">
        <v>35</v>
      </c>
      <c r="HH35" s="7" t="s">
        <v>35</v>
      </c>
      <c r="HI35" s="7" t="s">
        <v>35</v>
      </c>
      <c r="HJ35" s="7" t="s">
        <v>48</v>
      </c>
      <c r="HK35" s="7" t="s">
        <v>35</v>
      </c>
      <c r="HL35" s="7" t="s">
        <v>11</v>
      </c>
      <c r="HM35" s="7" t="s">
        <v>35</v>
      </c>
      <c r="HN35" s="7" t="s">
        <v>35</v>
      </c>
      <c r="HO35" s="7" t="s">
        <v>35</v>
      </c>
      <c r="HP35" s="7" t="s">
        <v>35</v>
      </c>
      <c r="HQ35" s="7" t="s">
        <v>11</v>
      </c>
      <c r="HR35" s="7" t="s">
        <v>35</v>
      </c>
      <c r="HS35" s="7" t="s">
        <v>11</v>
      </c>
      <c r="HT35" s="7" t="s">
        <v>35</v>
      </c>
      <c r="HU35" s="7" t="s">
        <v>48</v>
      </c>
      <c r="HV35" s="7" t="s">
        <v>35</v>
      </c>
      <c r="HW35" s="7" t="s">
        <v>35</v>
      </c>
      <c r="HX35" s="7" t="s">
        <v>35</v>
      </c>
      <c r="HY35" s="7" t="s">
        <v>35</v>
      </c>
      <c r="HZ35" s="7" t="s">
        <v>35</v>
      </c>
      <c r="IA35" s="7" t="s">
        <v>35</v>
      </c>
      <c r="IB35" s="7" t="s">
        <v>35</v>
      </c>
      <c r="IC35" s="7" t="s">
        <v>11</v>
      </c>
      <c r="ID35" s="7" t="s">
        <v>35</v>
      </c>
      <c r="IE35" s="7" t="s">
        <v>35</v>
      </c>
      <c r="IF35" s="7" t="s">
        <v>35</v>
      </c>
      <c r="IG35" s="7" t="s">
        <v>35</v>
      </c>
      <c r="IH35" s="7" t="s">
        <v>35</v>
      </c>
      <c r="II35" s="7" t="s">
        <v>35</v>
      </c>
      <c r="IJ35" s="7" t="s">
        <v>35</v>
      </c>
      <c r="IK35" s="7" t="s">
        <v>35</v>
      </c>
      <c r="IL35" s="7" t="s">
        <v>11</v>
      </c>
      <c r="IM35" s="7" t="s">
        <v>11</v>
      </c>
      <c r="IN35" s="7" t="s">
        <v>11</v>
      </c>
      <c r="IO35" s="7" t="s">
        <v>35</v>
      </c>
      <c r="IP35" s="7" t="s">
        <v>11</v>
      </c>
      <c r="IQ35" s="7" t="s">
        <v>11</v>
      </c>
      <c r="IR35" s="7" t="s">
        <v>35</v>
      </c>
      <c r="IS35" s="7" t="s">
        <v>35</v>
      </c>
      <c r="IT35" s="7" t="s">
        <v>11</v>
      </c>
      <c r="IU35" s="7" t="s">
        <v>11</v>
      </c>
      <c r="IV35" s="7" t="s">
        <v>35</v>
      </c>
      <c r="IW35" s="7" t="s">
        <v>35</v>
      </c>
      <c r="IX35" s="7" t="s">
        <v>35</v>
      </c>
      <c r="IY35" s="7" t="s">
        <v>11</v>
      </c>
      <c r="IZ35" s="7" t="s">
        <v>11</v>
      </c>
      <c r="JA35" s="7" t="s">
        <v>11</v>
      </c>
      <c r="JB35" s="7" t="s">
        <v>35</v>
      </c>
      <c r="JC35" s="7" t="s">
        <v>35</v>
      </c>
      <c r="JD35" s="7" t="s">
        <v>35</v>
      </c>
      <c r="JE35" s="7" t="s">
        <v>35</v>
      </c>
      <c r="JF35" s="7" t="s">
        <v>35</v>
      </c>
      <c r="JG35" s="7" t="s">
        <v>11</v>
      </c>
      <c r="JH35" s="7" t="s">
        <v>48</v>
      </c>
      <c r="JI35" s="7" t="s">
        <v>35</v>
      </c>
      <c r="JJ35" s="7" t="s">
        <v>35</v>
      </c>
      <c r="JK35" s="7" t="s">
        <v>35</v>
      </c>
      <c r="JL35" s="7" t="s">
        <v>35</v>
      </c>
      <c r="JM35" s="7" t="s">
        <v>11</v>
      </c>
      <c r="JN35" s="7" t="s">
        <v>35</v>
      </c>
      <c r="JO35" s="7" t="s">
        <v>11</v>
      </c>
      <c r="JP35" s="7" t="s">
        <v>11</v>
      </c>
      <c r="JQ35" s="7" t="s">
        <v>35</v>
      </c>
      <c r="JR35" s="7" t="s">
        <v>35</v>
      </c>
      <c r="JS35" s="7" t="s">
        <v>35</v>
      </c>
      <c r="JT35" s="7" t="s">
        <v>35</v>
      </c>
      <c r="JU35" s="7" t="s">
        <v>35</v>
      </c>
      <c r="JV35" s="7" t="s">
        <v>35</v>
      </c>
      <c r="JW35" s="7" t="s">
        <v>11</v>
      </c>
      <c r="JX35" s="7" t="s">
        <v>35</v>
      </c>
      <c r="JY35" s="7" t="s">
        <v>48</v>
      </c>
      <c r="JZ35" s="7" t="s">
        <v>35</v>
      </c>
      <c r="KA35" s="7" t="s">
        <v>35</v>
      </c>
      <c r="KB35" s="7" t="s">
        <v>35</v>
      </c>
      <c r="KC35" s="7" t="s">
        <v>48</v>
      </c>
      <c r="KD35" s="7" t="s">
        <v>48</v>
      </c>
      <c r="KE35" s="7" t="s">
        <v>35</v>
      </c>
      <c r="KF35" s="7" t="s">
        <v>35</v>
      </c>
      <c r="KG35" s="7" t="s">
        <v>35</v>
      </c>
      <c r="KH35" s="7" t="s">
        <v>11</v>
      </c>
      <c r="KI35" s="7" t="s">
        <v>35</v>
      </c>
      <c r="KJ35" s="7" t="s">
        <v>11</v>
      </c>
      <c r="KK35" s="7" t="s">
        <v>35</v>
      </c>
      <c r="KL35" s="7" t="s">
        <v>35</v>
      </c>
      <c r="KM35" s="7" t="s">
        <v>35</v>
      </c>
      <c r="KN35" s="7" t="s">
        <v>35</v>
      </c>
      <c r="KO35" s="7" t="s">
        <v>35</v>
      </c>
      <c r="KP35" s="7" t="s">
        <v>35</v>
      </c>
      <c r="KQ35" s="7" t="s">
        <v>35</v>
      </c>
      <c r="KR35" s="7" t="s">
        <v>35</v>
      </c>
      <c r="KS35" s="7" t="s">
        <v>35</v>
      </c>
      <c r="KT35" s="7" t="s">
        <v>35</v>
      </c>
      <c r="KU35" s="7" t="s">
        <v>35</v>
      </c>
      <c r="KV35" s="7" t="s">
        <v>35</v>
      </c>
      <c r="KW35" s="7" t="s">
        <v>35</v>
      </c>
      <c r="KX35" s="7" t="s">
        <v>35</v>
      </c>
      <c r="KY35" s="7" t="s">
        <v>35</v>
      </c>
      <c r="KZ35" s="7" t="s">
        <v>11</v>
      </c>
      <c r="LA35" s="7" t="s">
        <v>35</v>
      </c>
      <c r="LB35" s="7" t="s">
        <v>35</v>
      </c>
      <c r="LC35" s="7" t="s">
        <v>11</v>
      </c>
      <c r="LD35" s="7" t="s">
        <v>11</v>
      </c>
      <c r="LE35" s="7" t="s">
        <v>35</v>
      </c>
      <c r="LF35" s="7" t="s">
        <v>11</v>
      </c>
      <c r="LG35" s="7" t="s">
        <v>35</v>
      </c>
      <c r="LH35" s="7" t="s">
        <v>11</v>
      </c>
      <c r="LI35" s="7" t="s">
        <v>35</v>
      </c>
      <c r="LJ35" s="7" t="s">
        <v>35</v>
      </c>
      <c r="LK35" s="7" t="s">
        <v>35</v>
      </c>
      <c r="LL35" s="7" t="s">
        <v>35</v>
      </c>
      <c r="LM35" s="7" t="s">
        <v>35</v>
      </c>
      <c r="LN35" s="7" t="s">
        <v>11</v>
      </c>
      <c r="LO35" s="7" t="s">
        <v>35</v>
      </c>
      <c r="LP35" s="7" t="s">
        <v>35</v>
      </c>
      <c r="LQ35" s="7" t="s">
        <v>35</v>
      </c>
      <c r="LR35" s="7" t="s">
        <v>35</v>
      </c>
      <c r="LS35" s="7" t="s">
        <v>35</v>
      </c>
      <c r="LT35" s="7" t="s">
        <v>35</v>
      </c>
      <c r="LU35" s="7" t="s">
        <v>35</v>
      </c>
      <c r="LV35" s="7" t="s">
        <v>11</v>
      </c>
      <c r="LW35" s="7" t="s">
        <v>35</v>
      </c>
      <c r="LX35" s="7" t="s">
        <v>35</v>
      </c>
      <c r="LY35" s="7" t="s">
        <v>35</v>
      </c>
      <c r="LZ35" s="7" t="s">
        <v>35</v>
      </c>
      <c r="MA35" s="7" t="s">
        <v>35</v>
      </c>
      <c r="MB35" s="7" t="s">
        <v>35</v>
      </c>
      <c r="MC35" s="7" t="s">
        <v>35</v>
      </c>
      <c r="MD35" s="7" t="s">
        <v>11</v>
      </c>
      <c r="ME35" s="7" t="s">
        <v>35</v>
      </c>
      <c r="MF35" s="7" t="s">
        <v>35</v>
      </c>
      <c r="MG35" s="7" t="s">
        <v>35</v>
      </c>
      <c r="MH35" s="7" t="s">
        <v>35</v>
      </c>
      <c r="MI35" s="7" t="s">
        <v>35</v>
      </c>
      <c r="MJ35" s="7" t="s">
        <v>35</v>
      </c>
      <c r="MK35" s="7" t="s">
        <v>35</v>
      </c>
      <c r="ML35" s="7" t="s">
        <v>35</v>
      </c>
      <c r="MM35" s="7" t="s">
        <v>35</v>
      </c>
      <c r="MN35" s="7" t="s">
        <v>35</v>
      </c>
      <c r="MO35" s="7" t="s">
        <v>11</v>
      </c>
      <c r="MP35" s="7" t="s">
        <v>11</v>
      </c>
      <c r="MQ35" s="7" t="s">
        <v>35</v>
      </c>
      <c r="MR35" s="7" t="s">
        <v>35</v>
      </c>
      <c r="MS35" s="7" t="s">
        <v>35</v>
      </c>
      <c r="MT35" s="7" t="s">
        <v>35</v>
      </c>
      <c r="MU35" s="7" t="s">
        <v>11</v>
      </c>
      <c r="MV35" s="7" t="s">
        <v>35</v>
      </c>
      <c r="MW35" s="7" t="s">
        <v>11</v>
      </c>
      <c r="MX35" s="7" t="s">
        <v>11</v>
      </c>
      <c r="MY35" s="7" t="s">
        <v>35</v>
      </c>
      <c r="MZ35" s="7" t="s">
        <v>11</v>
      </c>
      <c r="NA35" s="7" t="s">
        <v>35</v>
      </c>
      <c r="NB35" s="7" t="s">
        <v>35</v>
      </c>
      <c r="NC35" s="7" t="s">
        <v>35</v>
      </c>
      <c r="ND35" s="7" t="s">
        <v>35</v>
      </c>
      <c r="NE35" s="7" t="s">
        <v>35</v>
      </c>
      <c r="NF35" s="7" t="s">
        <v>35</v>
      </c>
      <c r="NG35" s="7" t="s">
        <v>35</v>
      </c>
      <c r="NH35" s="7" t="s">
        <v>35</v>
      </c>
      <c r="NI35" s="7" t="s">
        <v>35</v>
      </c>
      <c r="NJ35" s="7" t="s">
        <v>11</v>
      </c>
      <c r="NK35" s="7" t="s">
        <v>35</v>
      </c>
      <c r="NL35" s="7" t="s">
        <v>35</v>
      </c>
      <c r="NM35" s="7" t="s">
        <v>35</v>
      </c>
      <c r="NN35" s="7" t="s">
        <v>11</v>
      </c>
      <c r="NO35" s="7" t="s">
        <v>11</v>
      </c>
      <c r="NP35" s="7" t="s">
        <v>11</v>
      </c>
      <c r="NQ35" s="7" t="s">
        <v>35</v>
      </c>
      <c r="NR35" s="7" t="s">
        <v>35</v>
      </c>
      <c r="NS35" s="7" t="s">
        <v>35</v>
      </c>
      <c r="NT35" s="7" t="s">
        <v>35</v>
      </c>
      <c r="NU35" s="7" t="s">
        <v>35</v>
      </c>
      <c r="NV35" s="7" t="s">
        <v>35</v>
      </c>
      <c r="NW35" s="7" t="s">
        <v>35</v>
      </c>
      <c r="NX35" s="7" t="s">
        <v>11</v>
      </c>
      <c r="NY35" s="7" t="s">
        <v>35</v>
      </c>
      <c r="NZ35" s="7" t="s">
        <v>35</v>
      </c>
      <c r="OA35" s="7" t="s">
        <v>35</v>
      </c>
      <c r="OB35" s="7" t="s">
        <v>35</v>
      </c>
      <c r="OC35" s="7" t="s">
        <v>11</v>
      </c>
      <c r="OD35" s="7" t="s">
        <v>35</v>
      </c>
      <c r="OE35" s="7" t="s">
        <v>11</v>
      </c>
      <c r="OF35" s="7" t="s">
        <v>35</v>
      </c>
      <c r="OG35" s="7" t="s">
        <v>35</v>
      </c>
      <c r="OH35" s="7" t="s">
        <v>35</v>
      </c>
      <c r="OI35" s="7" t="s">
        <v>35</v>
      </c>
      <c r="OJ35" s="7" t="s">
        <v>35</v>
      </c>
      <c r="OK35" s="7" t="s">
        <v>11</v>
      </c>
      <c r="OL35" s="7" t="s">
        <v>35</v>
      </c>
      <c r="OM35" s="7" t="s">
        <v>35</v>
      </c>
      <c r="ON35" s="7" t="s">
        <v>35</v>
      </c>
      <c r="OO35" s="7" t="s">
        <v>35</v>
      </c>
      <c r="OP35" s="7" t="s">
        <v>11</v>
      </c>
      <c r="OQ35" s="7" t="s">
        <v>35</v>
      </c>
      <c r="OR35" s="7" t="s">
        <v>35</v>
      </c>
      <c r="OS35" s="7" t="s">
        <v>35</v>
      </c>
      <c r="OT35" s="7" t="s">
        <v>35</v>
      </c>
      <c r="OU35" s="7" t="s">
        <v>35</v>
      </c>
      <c r="OV35" s="7" t="s">
        <v>35</v>
      </c>
      <c r="OW35" s="7" t="s">
        <v>35</v>
      </c>
      <c r="OX35" s="7" t="s">
        <v>35</v>
      </c>
      <c r="OY35" s="7" t="s">
        <v>11</v>
      </c>
      <c r="OZ35" s="7" t="s">
        <v>11</v>
      </c>
      <c r="PA35" s="7" t="s">
        <v>11</v>
      </c>
      <c r="PB35" s="7" t="s">
        <v>35</v>
      </c>
      <c r="PC35" s="7" t="s">
        <v>35</v>
      </c>
      <c r="PD35" s="7" t="s">
        <v>35</v>
      </c>
      <c r="PE35" s="7" t="s">
        <v>35</v>
      </c>
      <c r="PF35" s="7" t="s">
        <v>11</v>
      </c>
      <c r="PG35" s="7" t="s">
        <v>35</v>
      </c>
      <c r="PH35" s="7" t="s">
        <v>11</v>
      </c>
      <c r="PI35" s="7" t="s">
        <v>35</v>
      </c>
      <c r="PJ35" s="7" t="s">
        <v>48</v>
      </c>
      <c r="PK35" s="7" t="s">
        <v>35</v>
      </c>
      <c r="PL35" s="7" t="s">
        <v>48</v>
      </c>
      <c r="PM35" s="7" t="s">
        <v>11</v>
      </c>
      <c r="PN35" s="7" t="s">
        <v>35</v>
      </c>
      <c r="PO35" s="7" t="s">
        <v>35</v>
      </c>
      <c r="PP35" s="7" t="s">
        <v>11</v>
      </c>
      <c r="PQ35" s="7" t="s">
        <v>35</v>
      </c>
      <c r="PR35" s="7" t="s">
        <v>35</v>
      </c>
      <c r="PS35" s="7" t="s">
        <v>11</v>
      </c>
      <c r="PT35" s="7" t="s">
        <v>35</v>
      </c>
      <c r="PU35" s="7" t="s">
        <v>35</v>
      </c>
      <c r="PV35" s="7" t="s">
        <v>48</v>
      </c>
      <c r="PW35" s="7" t="s">
        <v>35</v>
      </c>
      <c r="PX35" s="7" t="s">
        <v>11</v>
      </c>
      <c r="PY35" s="7" t="s">
        <v>35</v>
      </c>
      <c r="PZ35" s="7" t="s">
        <v>35</v>
      </c>
      <c r="QA35" s="7" t="s">
        <v>35</v>
      </c>
      <c r="QB35" s="7" t="s">
        <v>11</v>
      </c>
      <c r="QC35" s="7" t="s">
        <v>48</v>
      </c>
      <c r="QD35" s="7" t="s">
        <v>11</v>
      </c>
      <c r="QE35" s="7" t="s">
        <v>35</v>
      </c>
      <c r="QF35" s="7" t="s">
        <v>35</v>
      </c>
      <c r="QG35" s="7" t="s">
        <v>35</v>
      </c>
      <c r="QH35" s="7" t="s">
        <v>35</v>
      </c>
      <c r="QI35" s="7" t="s">
        <v>35</v>
      </c>
      <c r="QJ35" s="7" t="s">
        <v>11</v>
      </c>
      <c r="QK35" s="7" t="s">
        <v>35</v>
      </c>
      <c r="QL35" s="7" t="s">
        <v>35</v>
      </c>
      <c r="QM35" s="7" t="s">
        <v>48</v>
      </c>
      <c r="QN35" s="7" t="s">
        <v>11</v>
      </c>
      <c r="QO35" s="7" t="s">
        <v>35</v>
      </c>
      <c r="QP35" s="7" t="s">
        <v>35</v>
      </c>
      <c r="QQ35" s="7" t="s">
        <v>35</v>
      </c>
      <c r="QR35" s="7" t="s">
        <v>35</v>
      </c>
      <c r="QS35" s="7" t="s">
        <v>11</v>
      </c>
      <c r="QT35" s="7" t="s">
        <v>35</v>
      </c>
      <c r="QU35" s="7" t="s">
        <v>35</v>
      </c>
      <c r="QV35" s="7" t="s">
        <v>35</v>
      </c>
      <c r="QW35" s="7" t="s">
        <v>35</v>
      </c>
      <c r="QX35" s="7" t="s">
        <v>35</v>
      </c>
      <c r="QY35" s="7" t="s">
        <v>35</v>
      </c>
      <c r="QZ35" s="7" t="s">
        <v>11</v>
      </c>
      <c r="RA35" s="7" t="s">
        <v>35</v>
      </c>
      <c r="RB35" s="7" t="s">
        <v>35</v>
      </c>
      <c r="RC35" s="7" t="s">
        <v>35</v>
      </c>
      <c r="RD35" s="7" t="s">
        <v>35</v>
      </c>
      <c r="RE35" s="7" t="s">
        <v>35</v>
      </c>
      <c r="RF35" s="7" t="s">
        <v>11</v>
      </c>
      <c r="RG35" s="7" t="s">
        <v>11</v>
      </c>
      <c r="RH35" s="7" t="s">
        <v>35</v>
      </c>
      <c r="RI35" s="7" t="s">
        <v>35</v>
      </c>
      <c r="RJ35" s="7" t="s">
        <v>35</v>
      </c>
      <c r="RK35" s="7" t="s">
        <v>35</v>
      </c>
      <c r="RL35" s="7" t="s">
        <v>11</v>
      </c>
      <c r="RM35" s="7" t="s">
        <v>35</v>
      </c>
      <c r="RN35" s="7" t="s">
        <v>35</v>
      </c>
      <c r="RO35" s="7" t="s">
        <v>11</v>
      </c>
      <c r="RP35" s="7" t="s">
        <v>11</v>
      </c>
      <c r="RQ35" s="7" t="s">
        <v>35</v>
      </c>
      <c r="RR35" s="7" t="s">
        <v>35</v>
      </c>
      <c r="RS35" s="7" t="s">
        <v>35</v>
      </c>
      <c r="RT35" s="7" t="s">
        <v>35</v>
      </c>
      <c r="RU35" s="7" t="s">
        <v>35</v>
      </c>
      <c r="RV35" s="7" t="s">
        <v>35</v>
      </c>
      <c r="RW35" s="7" t="s">
        <v>35</v>
      </c>
      <c r="RX35" s="7" t="s">
        <v>35</v>
      </c>
      <c r="RY35" s="7" t="s">
        <v>11</v>
      </c>
      <c r="RZ35" s="7" t="s">
        <v>11</v>
      </c>
      <c r="SA35" s="7" t="s">
        <v>35</v>
      </c>
      <c r="SB35" s="7" t="s">
        <v>35</v>
      </c>
      <c r="SC35" s="7" t="s">
        <v>35</v>
      </c>
      <c r="SD35" s="7" t="s">
        <v>35</v>
      </c>
      <c r="SE35" s="7" t="s">
        <v>35</v>
      </c>
      <c r="SF35" s="7" t="s">
        <v>35</v>
      </c>
      <c r="SG35" s="7" t="s">
        <v>11</v>
      </c>
      <c r="SH35" s="7" t="s">
        <v>11</v>
      </c>
      <c r="SI35" s="7" t="s">
        <v>11</v>
      </c>
      <c r="SJ35" s="7" t="s">
        <v>11</v>
      </c>
      <c r="SK35" s="7" t="s">
        <v>11</v>
      </c>
      <c r="SL35" s="7" t="s">
        <v>35</v>
      </c>
      <c r="SM35" s="7" t="s">
        <v>35</v>
      </c>
      <c r="SN35" s="7" t="s">
        <v>11</v>
      </c>
      <c r="SO35" s="7" t="s">
        <v>11</v>
      </c>
      <c r="SP35" s="7" t="s">
        <v>35</v>
      </c>
      <c r="SQ35" s="7" t="s">
        <v>11</v>
      </c>
      <c r="SR35" s="7" t="s">
        <v>35</v>
      </c>
      <c r="SS35" s="7" t="s">
        <v>11</v>
      </c>
      <c r="ST35" s="7" t="s">
        <v>35</v>
      </c>
      <c r="SU35" s="7" t="s">
        <v>35</v>
      </c>
      <c r="SV35" s="7" t="s">
        <v>35</v>
      </c>
      <c r="SW35" s="7" t="s">
        <v>35</v>
      </c>
      <c r="SX35" s="7" t="s">
        <v>11</v>
      </c>
      <c r="SY35" s="7" t="s">
        <v>35</v>
      </c>
      <c r="SZ35" s="7" t="s">
        <v>35</v>
      </c>
      <c r="TA35" s="7" t="s">
        <v>35</v>
      </c>
      <c r="TB35" s="7" t="s">
        <v>11</v>
      </c>
      <c r="TC35" s="7" t="s">
        <v>35</v>
      </c>
      <c r="TD35" s="7" t="s">
        <v>35</v>
      </c>
      <c r="TE35" s="7" t="s">
        <v>11</v>
      </c>
      <c r="TF35" s="7" t="s">
        <v>35</v>
      </c>
      <c r="TG35" s="7" t="s">
        <v>35</v>
      </c>
      <c r="TH35" s="7" t="s">
        <v>35</v>
      </c>
      <c r="TI35" s="7" t="s">
        <v>11</v>
      </c>
      <c r="TJ35" s="7" t="s">
        <v>35</v>
      </c>
      <c r="TK35" s="7" t="s">
        <v>35</v>
      </c>
      <c r="TL35" s="7" t="s">
        <v>11</v>
      </c>
      <c r="TM35" s="7" t="s">
        <v>35</v>
      </c>
      <c r="TN35" s="7" t="s">
        <v>11</v>
      </c>
      <c r="TO35" s="7" t="s">
        <v>35</v>
      </c>
      <c r="TP35" s="7" t="s">
        <v>11</v>
      </c>
      <c r="TQ35" s="7" t="s">
        <v>35</v>
      </c>
      <c r="TR35" s="7" t="s">
        <v>11</v>
      </c>
      <c r="TS35" s="7" t="s">
        <v>35</v>
      </c>
      <c r="TT35" s="7" t="s">
        <v>35</v>
      </c>
      <c r="TU35" s="7" t="s">
        <v>35</v>
      </c>
      <c r="TV35" s="7" t="s">
        <v>35</v>
      </c>
      <c r="TW35" s="7" t="s">
        <v>35</v>
      </c>
      <c r="TX35" s="7" t="s">
        <v>11</v>
      </c>
      <c r="TY35" s="7" t="s">
        <v>11</v>
      </c>
      <c r="TZ35" s="7" t="s">
        <v>35</v>
      </c>
      <c r="UA35" s="7" t="s">
        <v>35</v>
      </c>
      <c r="UB35" s="7" t="s">
        <v>35</v>
      </c>
      <c r="UC35" s="7" t="s">
        <v>35</v>
      </c>
      <c r="UD35" s="7" t="s">
        <v>11</v>
      </c>
      <c r="UE35" s="7" t="s">
        <v>11</v>
      </c>
      <c r="UF35" s="7" t="s">
        <v>35</v>
      </c>
      <c r="UG35" s="7" t="s">
        <v>35</v>
      </c>
      <c r="UH35" s="7" t="s">
        <v>11</v>
      </c>
      <c r="UI35" s="7" t="s">
        <v>35</v>
      </c>
      <c r="UJ35" s="7" t="s">
        <v>35</v>
      </c>
      <c r="UK35" s="7" t="s">
        <v>35</v>
      </c>
      <c r="UL35" s="7" t="s">
        <v>35</v>
      </c>
      <c r="UM35" s="7" t="s">
        <v>35</v>
      </c>
      <c r="UN35" s="7" t="s">
        <v>35</v>
      </c>
      <c r="UO35" s="7" t="s">
        <v>35</v>
      </c>
      <c r="UP35" s="7" t="s">
        <v>11</v>
      </c>
      <c r="UQ35" s="7" t="s">
        <v>35</v>
      </c>
      <c r="UR35" s="7" t="s">
        <v>35</v>
      </c>
      <c r="US35" s="7" t="s">
        <v>35</v>
      </c>
      <c r="UT35" s="7" t="s">
        <v>35</v>
      </c>
      <c r="UU35" s="7" t="s">
        <v>35</v>
      </c>
      <c r="UV35" s="7" t="s">
        <v>35</v>
      </c>
      <c r="UW35" s="7" t="s">
        <v>35</v>
      </c>
      <c r="UX35" s="7" t="s">
        <v>35</v>
      </c>
      <c r="UY35" s="7" t="s">
        <v>35</v>
      </c>
      <c r="UZ35" s="7" t="s">
        <v>35</v>
      </c>
      <c r="VA35" s="7" t="s">
        <v>35</v>
      </c>
      <c r="VB35" s="7" t="s">
        <v>35</v>
      </c>
      <c r="VC35" s="7" t="s">
        <v>35</v>
      </c>
      <c r="VD35" s="7" t="s">
        <v>35</v>
      </c>
      <c r="VE35" s="7" t="s">
        <v>11</v>
      </c>
      <c r="VF35" s="7" t="s">
        <v>35</v>
      </c>
      <c r="VG35" s="7" t="s">
        <v>11</v>
      </c>
      <c r="VH35" s="7" t="s">
        <v>35</v>
      </c>
      <c r="VI35" s="7" t="s">
        <v>35</v>
      </c>
      <c r="VJ35" s="7" t="s">
        <v>35</v>
      </c>
      <c r="VK35" s="7" t="s">
        <v>35</v>
      </c>
      <c r="VL35" s="7" t="s">
        <v>35</v>
      </c>
      <c r="VM35" s="7" t="s">
        <v>11</v>
      </c>
      <c r="VN35" s="7" t="s">
        <v>35</v>
      </c>
      <c r="VO35" s="7" t="s">
        <v>35</v>
      </c>
      <c r="VP35" s="7" t="s">
        <v>35</v>
      </c>
      <c r="VQ35" s="7" t="s">
        <v>11</v>
      </c>
      <c r="VR35" s="7" t="s">
        <v>11</v>
      </c>
      <c r="VS35" s="7" t="s">
        <v>35</v>
      </c>
      <c r="VT35" s="7" t="s">
        <v>35</v>
      </c>
      <c r="VU35" s="7" t="s">
        <v>35</v>
      </c>
      <c r="VV35" s="7" t="s">
        <v>35</v>
      </c>
      <c r="VW35" s="7" t="s">
        <v>35</v>
      </c>
      <c r="VX35" s="7" t="s">
        <v>35</v>
      </c>
      <c r="VY35" s="7" t="s">
        <v>11</v>
      </c>
      <c r="VZ35" s="7" t="s">
        <v>35</v>
      </c>
      <c r="WA35" s="7" t="s">
        <v>35</v>
      </c>
      <c r="WB35" s="7" t="s">
        <v>35</v>
      </c>
      <c r="WC35" s="7" t="s">
        <v>11</v>
      </c>
      <c r="WD35" s="7" t="s">
        <v>35</v>
      </c>
      <c r="WE35" s="7" t="s">
        <v>11</v>
      </c>
      <c r="WF35" s="7" t="s">
        <v>35</v>
      </c>
      <c r="WG35" s="7" t="s">
        <v>48</v>
      </c>
      <c r="WH35" s="7" t="s">
        <v>11</v>
      </c>
      <c r="WI35" s="7" t="s">
        <v>11</v>
      </c>
      <c r="WJ35" s="7" t="s">
        <v>35</v>
      </c>
      <c r="WK35" s="7" t="s">
        <v>35</v>
      </c>
      <c r="WL35" s="7" t="s">
        <v>35</v>
      </c>
      <c r="WM35" s="7" t="s">
        <v>35</v>
      </c>
      <c r="WN35" s="7" t="s">
        <v>35</v>
      </c>
      <c r="WO35" s="7" t="s">
        <v>11</v>
      </c>
      <c r="WP35" s="7" t="s">
        <v>35</v>
      </c>
      <c r="WQ35" s="7" t="s">
        <v>35</v>
      </c>
      <c r="WR35" s="7" t="s">
        <v>35</v>
      </c>
      <c r="WS35" s="7" t="s">
        <v>48</v>
      </c>
      <c r="WT35" s="7" t="s">
        <v>35</v>
      </c>
      <c r="WU35" s="7" t="s">
        <v>11</v>
      </c>
      <c r="WV35" s="7" t="s">
        <v>35</v>
      </c>
      <c r="WW35" s="7" t="s">
        <v>11</v>
      </c>
      <c r="WX35" s="7" t="s">
        <v>48</v>
      </c>
      <c r="WY35" s="7" t="s">
        <v>11</v>
      </c>
      <c r="WZ35" s="7" t="s">
        <v>11</v>
      </c>
      <c r="XA35" s="7" t="s">
        <v>35</v>
      </c>
      <c r="XB35" s="7" t="s">
        <v>11</v>
      </c>
      <c r="XC35" s="7" t="s">
        <v>11</v>
      </c>
      <c r="XD35" s="7" t="s">
        <v>35</v>
      </c>
      <c r="XE35" s="7" t="s">
        <v>35</v>
      </c>
      <c r="XF35" s="7" t="s">
        <v>35</v>
      </c>
      <c r="XG35" s="7" t="s">
        <v>35</v>
      </c>
      <c r="XH35" s="7" t="s">
        <v>35</v>
      </c>
      <c r="XI35" s="7" t="s">
        <v>35</v>
      </c>
      <c r="XJ35" s="7" t="s">
        <v>11</v>
      </c>
      <c r="XK35" s="7" t="s">
        <v>35</v>
      </c>
      <c r="XL35" s="7" t="s">
        <v>11</v>
      </c>
      <c r="XM35" s="7" t="s">
        <v>35</v>
      </c>
      <c r="XN35" s="7" t="s">
        <v>48</v>
      </c>
      <c r="XO35" s="7" t="s">
        <v>11</v>
      </c>
      <c r="XP35" s="7" t="s">
        <v>35</v>
      </c>
      <c r="XQ35" s="7" t="s">
        <v>35</v>
      </c>
      <c r="XR35" s="7" t="s">
        <v>11</v>
      </c>
      <c r="XS35" s="7" t="s">
        <v>35</v>
      </c>
      <c r="XT35" s="7" t="s">
        <v>35</v>
      </c>
      <c r="XU35" s="7" t="s">
        <v>35</v>
      </c>
      <c r="XV35" s="7" t="s">
        <v>35</v>
      </c>
      <c r="XW35" s="7" t="s">
        <v>35</v>
      </c>
      <c r="XX35" s="7" t="s">
        <v>11</v>
      </c>
      <c r="XY35" s="7" t="s">
        <v>35</v>
      </c>
      <c r="XZ35" s="7" t="s">
        <v>35</v>
      </c>
      <c r="YA35" s="7" t="s">
        <v>11</v>
      </c>
      <c r="YB35" s="7" t="s">
        <v>35</v>
      </c>
      <c r="YC35" s="7" t="s">
        <v>35</v>
      </c>
      <c r="YD35" s="7" t="s">
        <v>35</v>
      </c>
      <c r="YE35" s="7" t="s">
        <v>11</v>
      </c>
      <c r="YF35" s="7" t="s">
        <v>35</v>
      </c>
      <c r="YG35" s="7" t="s">
        <v>35</v>
      </c>
      <c r="YH35" s="7" t="s">
        <v>35</v>
      </c>
      <c r="YI35" s="7" t="s">
        <v>35</v>
      </c>
      <c r="YJ35" s="7" t="s">
        <v>35</v>
      </c>
      <c r="YK35" s="7" t="s">
        <v>11</v>
      </c>
      <c r="YL35" s="7" t="s">
        <v>35</v>
      </c>
      <c r="YM35" s="7" t="s">
        <v>35</v>
      </c>
      <c r="YN35" s="7" t="s">
        <v>35</v>
      </c>
      <c r="YO35" s="7" t="s">
        <v>35</v>
      </c>
      <c r="YP35" s="7" t="s">
        <v>35</v>
      </c>
      <c r="YQ35" s="7" t="s">
        <v>35</v>
      </c>
      <c r="YR35" s="7" t="s">
        <v>11</v>
      </c>
      <c r="YS35" s="7" t="s">
        <v>35</v>
      </c>
      <c r="YT35" s="7" t="s">
        <v>35</v>
      </c>
      <c r="YU35" s="7" t="s">
        <v>48</v>
      </c>
      <c r="YV35" s="7" t="s">
        <v>35</v>
      </c>
      <c r="YW35" s="7" t="s">
        <v>11</v>
      </c>
      <c r="YX35" s="7" t="s">
        <v>35</v>
      </c>
      <c r="YY35" s="7" t="s">
        <v>35</v>
      </c>
      <c r="YZ35" s="7" t="s">
        <v>35</v>
      </c>
      <c r="ZA35" s="7" t="s">
        <v>35</v>
      </c>
      <c r="ZB35" s="7" t="s">
        <v>35</v>
      </c>
      <c r="ZC35" s="7" t="s">
        <v>48</v>
      </c>
      <c r="ZD35" s="7" t="s">
        <v>35</v>
      </c>
      <c r="ZE35" s="7" t="s">
        <v>11</v>
      </c>
      <c r="ZF35" s="7" t="s">
        <v>35</v>
      </c>
      <c r="ZG35" s="7" t="s">
        <v>35</v>
      </c>
      <c r="ZH35" s="7" t="s">
        <v>11</v>
      </c>
      <c r="ZI35" s="7" t="s">
        <v>35</v>
      </c>
      <c r="ZJ35" s="7" t="s">
        <v>35</v>
      </c>
      <c r="ZK35" s="7" t="s">
        <v>35</v>
      </c>
      <c r="ZL35" s="7" t="s">
        <v>35</v>
      </c>
      <c r="ZM35" s="7" t="s">
        <v>11</v>
      </c>
      <c r="ZN35" s="7" t="s">
        <v>11</v>
      </c>
      <c r="ZO35" s="7" t="s">
        <v>11</v>
      </c>
      <c r="ZP35" s="7" t="s">
        <v>35</v>
      </c>
      <c r="ZQ35" s="7" t="s">
        <v>35</v>
      </c>
      <c r="ZR35" s="7" t="s">
        <v>35</v>
      </c>
      <c r="ZS35" s="7" t="s">
        <v>35</v>
      </c>
      <c r="ZT35" s="7" t="s">
        <v>35</v>
      </c>
      <c r="ZU35" s="7" t="s">
        <v>35</v>
      </c>
      <c r="ZV35" s="7" t="s">
        <v>35</v>
      </c>
      <c r="ZW35" s="7" t="s">
        <v>35</v>
      </c>
      <c r="ZX35" s="7" t="s">
        <v>35</v>
      </c>
      <c r="ZY35" s="7" t="s">
        <v>35</v>
      </c>
      <c r="ZZ35" s="7" t="s">
        <v>35</v>
      </c>
      <c r="AAA35" s="7" t="s">
        <v>35</v>
      </c>
      <c r="AAB35" s="7" t="s">
        <v>11</v>
      </c>
      <c r="AAC35" s="7" t="s">
        <v>35</v>
      </c>
      <c r="AAD35" s="7" t="s">
        <v>35</v>
      </c>
      <c r="AAE35" s="7" t="s">
        <v>35</v>
      </c>
      <c r="AAF35" s="7" t="s">
        <v>35</v>
      </c>
      <c r="AAG35" s="7" t="s">
        <v>35</v>
      </c>
      <c r="AAH35" s="7" t="s">
        <v>11</v>
      </c>
      <c r="AAI35" s="7" t="s">
        <v>11</v>
      </c>
      <c r="AAJ35" s="7" t="s">
        <v>35</v>
      </c>
      <c r="AAK35" s="7" t="s">
        <v>48</v>
      </c>
      <c r="AAL35" s="7" t="s">
        <v>35</v>
      </c>
    </row>
    <row r="36" spans="1:714">
      <c r="IJ36" s="12">
        <f>IJ16/IJ10-1</f>
        <v>4.09904260960543E-2</v>
      </c>
    </row>
    <row r="37" spans="1:714">
      <c r="IJ37" s="1">
        <f>IJ10*IJ11</f>
        <v>2792036.3679999998</v>
      </c>
    </row>
    <row r="38" spans="1:714">
      <c r="IJ38" s="11">
        <f>IJ37+IJ12</f>
        <v>3408281.3679999998</v>
      </c>
      <c r="UW38" s="11"/>
    </row>
    <row r="39" spans="1:714">
      <c r="IJ39" s="11">
        <f>IJ38-IJ13</f>
        <v>3147925.3679999998</v>
      </c>
    </row>
    <row r="40" spans="1:714">
      <c r="IJ40" s="1">
        <f>IJ39*IJ14</f>
        <v>3210883.8753599999</v>
      </c>
    </row>
    <row r="41" spans="1:714">
      <c r="IJ41" s="11">
        <f>SUM(IJ40-IJ15)</f>
        <v>2905320.8753599999</v>
      </c>
    </row>
    <row r="42" spans="1:714">
      <c r="IJ42" s="11">
        <f>SUM(IJ41+IJ28+IJ25)</f>
        <v>3180141.8753599999</v>
      </c>
    </row>
  </sheetData>
  <mergeCells count="2">
    <mergeCell ref="A7:A8"/>
    <mergeCell ref="A5:E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2"/>
  <sheetViews>
    <sheetView workbookViewId="0">
      <selection sqref="A1:B712"/>
    </sheetView>
  </sheetViews>
  <sheetFormatPr baseColWidth="10" defaultRowHeight="15" x14ac:dyDescent="0"/>
  <cols>
    <col min="1" max="1" width="41.5" customWidth="1"/>
  </cols>
  <sheetData>
    <row r="1" spans="1:2">
      <c r="A1" t="s">
        <v>6</v>
      </c>
      <c r="B1" s="10">
        <v>3.5481504411081888E-2</v>
      </c>
    </row>
    <row r="2" spans="1:2">
      <c r="A2" t="s">
        <v>7</v>
      </c>
      <c r="B2" s="10">
        <v>3.3906963270681878E-2</v>
      </c>
    </row>
    <row r="3" spans="1:2">
      <c r="A3" t="s">
        <v>8</v>
      </c>
      <c r="B3" s="10">
        <v>1.5897310744999782E-2</v>
      </c>
    </row>
    <row r="4" spans="1:2">
      <c r="A4" t="s">
        <v>36</v>
      </c>
      <c r="B4" s="10">
        <v>3.0176238392993993E-2</v>
      </c>
    </row>
    <row r="5" spans="1:2">
      <c r="A5" t="s">
        <v>37</v>
      </c>
      <c r="B5" s="10">
        <v>3.0493877655048962E-2</v>
      </c>
    </row>
    <row r="6" spans="1:2">
      <c r="A6" t="s">
        <v>38</v>
      </c>
      <c r="B6" s="10">
        <v>2.6295584167281172E-2</v>
      </c>
    </row>
    <row r="7" spans="1:2">
      <c r="A7" t="s">
        <v>39</v>
      </c>
      <c r="B7" s="10">
        <v>3.235447079448539E-2</v>
      </c>
    </row>
    <row r="8" spans="1:2">
      <c r="A8" t="s">
        <v>40</v>
      </c>
      <c r="B8" s="10">
        <v>2.8058321134972974E-2</v>
      </c>
    </row>
    <row r="9" spans="1:2">
      <c r="A9" t="s">
        <v>41</v>
      </c>
      <c r="B9" s="10">
        <v>3.7675120336756684E-2</v>
      </c>
    </row>
    <row r="10" spans="1:2">
      <c r="A10" t="s">
        <v>42</v>
      </c>
      <c r="B10" s="10">
        <v>3.2251827059775584E-2</v>
      </c>
    </row>
    <row r="11" spans="1:2">
      <c r="A11" t="s">
        <v>43</v>
      </c>
      <c r="B11" s="10">
        <v>2.0951083772230428E-2</v>
      </c>
    </row>
    <row r="12" spans="1:2">
      <c r="A12" t="s">
        <v>44</v>
      </c>
      <c r="B12" s="10">
        <v>2.8957671874375812E-2</v>
      </c>
    </row>
    <row r="13" spans="1:2">
      <c r="A13" t="s">
        <v>45</v>
      </c>
      <c r="B13" s="10">
        <v>2.4029009012898062E-2</v>
      </c>
    </row>
    <row r="14" spans="1:2">
      <c r="A14" t="s">
        <v>46</v>
      </c>
      <c r="B14" s="10">
        <v>3.4191330297089539E-2</v>
      </c>
    </row>
    <row r="15" spans="1:2">
      <c r="A15" t="s">
        <v>47</v>
      </c>
      <c r="B15" s="10">
        <v>2.5985095141831671E-2</v>
      </c>
    </row>
    <row r="16" spans="1:2">
      <c r="A16" t="s">
        <v>49</v>
      </c>
      <c r="B16" s="10">
        <v>-1.9450908939942502E-2</v>
      </c>
    </row>
    <row r="17" spans="1:2">
      <c r="A17" t="s">
        <v>50</v>
      </c>
      <c r="B17" s="10">
        <v>1.1332641750080086E-2</v>
      </c>
    </row>
    <row r="18" spans="1:2">
      <c r="A18" t="s">
        <v>51</v>
      </c>
      <c r="B18" s="10">
        <v>3.2412996422097606E-2</v>
      </c>
    </row>
    <row r="19" spans="1:2">
      <c r="A19" t="s">
        <v>52</v>
      </c>
      <c r="B19" s="10">
        <v>2.1296461286740787E-2</v>
      </c>
    </row>
    <row r="20" spans="1:2">
      <c r="A20" t="s">
        <v>53</v>
      </c>
      <c r="B20" s="10">
        <v>2.7000716231138977E-2</v>
      </c>
    </row>
    <row r="21" spans="1:2">
      <c r="A21" t="s">
        <v>54</v>
      </c>
      <c r="B21" s="10">
        <v>4.6568578640328706E-2</v>
      </c>
    </row>
    <row r="22" spans="1:2">
      <c r="A22" t="s">
        <v>55</v>
      </c>
      <c r="B22" s="10">
        <v>3.5978903318922395E-2</v>
      </c>
    </row>
    <row r="23" spans="1:2">
      <c r="A23" t="s">
        <v>56</v>
      </c>
      <c r="B23" s="10">
        <v>3.4701678760940879E-2</v>
      </c>
    </row>
    <row r="24" spans="1:2">
      <c r="A24" t="s">
        <v>57</v>
      </c>
      <c r="B24" s="10">
        <v>1.821830972391969E-2</v>
      </c>
    </row>
    <row r="25" spans="1:2">
      <c r="A25" t="s">
        <v>58</v>
      </c>
      <c r="B25" s="10">
        <v>2.48527346945282E-2</v>
      </c>
    </row>
    <row r="26" spans="1:2">
      <c r="A26" t="s">
        <v>59</v>
      </c>
      <c r="B26" s="10">
        <v>3.9462443707185768E-2</v>
      </c>
    </row>
    <row r="27" spans="1:2">
      <c r="A27" t="s">
        <v>60</v>
      </c>
      <c r="B27" s="10">
        <v>2.6180444198393937E-2</v>
      </c>
    </row>
    <row r="28" spans="1:2">
      <c r="A28" t="s">
        <v>61</v>
      </c>
      <c r="B28" s="10">
        <v>2.9353331206591671E-2</v>
      </c>
    </row>
    <row r="29" spans="1:2">
      <c r="A29" t="s">
        <v>62</v>
      </c>
      <c r="B29" s="10">
        <v>1.3916810484011055E-2</v>
      </c>
    </row>
    <row r="30" spans="1:2">
      <c r="A30" t="s">
        <v>63</v>
      </c>
      <c r="B30" s="10">
        <v>2.5995730948266793E-2</v>
      </c>
    </row>
    <row r="31" spans="1:2">
      <c r="A31" t="s">
        <v>64</v>
      </c>
      <c r="B31" s="10">
        <v>2.3938742714443295E-2</v>
      </c>
    </row>
    <row r="32" spans="1:2">
      <c r="A32" t="s">
        <v>65</v>
      </c>
      <c r="B32" s="10">
        <v>6.5134357675800114E-3</v>
      </c>
    </row>
    <row r="33" spans="1:2">
      <c r="A33" t="s">
        <v>66</v>
      </c>
      <c r="B33" s="10">
        <v>-2.8653810789682321E-2</v>
      </c>
    </row>
    <row r="34" spans="1:2">
      <c r="A34" t="s">
        <v>67</v>
      </c>
      <c r="B34" s="10">
        <v>0.31588554519429235</v>
      </c>
    </row>
    <row r="35" spans="1:2">
      <c r="A35" t="s">
        <v>68</v>
      </c>
      <c r="B35" s="10">
        <v>2.5912912010448874E-2</v>
      </c>
    </row>
    <row r="36" spans="1:2">
      <c r="A36" t="s">
        <v>69</v>
      </c>
      <c r="B36" s="10">
        <v>0.13440434788028366</v>
      </c>
    </row>
    <row r="37" spans="1:2">
      <c r="A37" t="s">
        <v>70</v>
      </c>
      <c r="B37" s="10">
        <v>2.1731180602017952E-2</v>
      </c>
    </row>
    <row r="38" spans="1:2">
      <c r="A38" t="s">
        <v>71</v>
      </c>
      <c r="B38" s="10">
        <v>2.3756571779423918E-2</v>
      </c>
    </row>
    <row r="39" spans="1:2">
      <c r="A39" t="s">
        <v>72</v>
      </c>
      <c r="B39" s="10">
        <v>5.4469096691919683E-2</v>
      </c>
    </row>
    <row r="40" spans="1:2">
      <c r="A40" t="s">
        <v>73</v>
      </c>
      <c r="B40" s="10">
        <v>5.6482839624815151E-2</v>
      </c>
    </row>
    <row r="41" spans="1:2">
      <c r="A41" t="s">
        <v>74</v>
      </c>
      <c r="B41" s="10">
        <v>2.6960191410257517E-2</v>
      </c>
    </row>
    <row r="42" spans="1:2">
      <c r="A42" t="s">
        <v>75</v>
      </c>
      <c r="B42" s="10">
        <v>3.7162979501144333E-2</v>
      </c>
    </row>
    <row r="43" spans="1:2">
      <c r="A43" t="s">
        <v>76</v>
      </c>
      <c r="B43" s="10">
        <v>3.7098542262098189E-2</v>
      </c>
    </row>
    <row r="44" spans="1:2">
      <c r="A44" t="s">
        <v>77</v>
      </c>
      <c r="B44" s="10">
        <v>5.2775981490688739E-2</v>
      </c>
    </row>
    <row r="45" spans="1:2">
      <c r="A45" t="s">
        <v>78</v>
      </c>
      <c r="B45" s="10">
        <v>2.7627473539749259E-2</v>
      </c>
    </row>
    <row r="46" spans="1:2">
      <c r="A46" t="s">
        <v>79</v>
      </c>
      <c r="B46" s="10">
        <v>2.522546456007313E-2</v>
      </c>
    </row>
    <row r="47" spans="1:2">
      <c r="A47" t="s">
        <v>80</v>
      </c>
      <c r="B47" s="10" t="s">
        <v>747</v>
      </c>
    </row>
    <row r="48" spans="1:2">
      <c r="A48" t="s">
        <v>81</v>
      </c>
      <c r="B48" s="10">
        <v>1.7392367906066575E-2</v>
      </c>
    </row>
    <row r="49" spans="1:2">
      <c r="A49" t="s">
        <v>82</v>
      </c>
      <c r="B49" s="10" t="s">
        <v>747</v>
      </c>
    </row>
    <row r="50" spans="1:2">
      <c r="A50" t="s">
        <v>83</v>
      </c>
      <c r="B50" s="10">
        <v>3.0092871186871539E-2</v>
      </c>
    </row>
    <row r="51" spans="1:2">
      <c r="A51" t="s">
        <v>84</v>
      </c>
      <c r="B51" s="10">
        <v>2.5228000147164753E-2</v>
      </c>
    </row>
    <row r="52" spans="1:2">
      <c r="A52" t="s">
        <v>85</v>
      </c>
      <c r="B52" s="10">
        <v>2.9379009462947137E-2</v>
      </c>
    </row>
    <row r="53" spans="1:2">
      <c r="A53" t="s">
        <v>86</v>
      </c>
      <c r="B53" s="10">
        <v>3.4655514380693697E-2</v>
      </c>
    </row>
    <row r="54" spans="1:2">
      <c r="A54" t="s">
        <v>87</v>
      </c>
      <c r="B54" s="10">
        <v>3.2419140184695827E-2</v>
      </c>
    </row>
    <row r="55" spans="1:2">
      <c r="A55" t="s">
        <v>88</v>
      </c>
      <c r="B55" s="10">
        <v>1.7723925898030402E-2</v>
      </c>
    </row>
    <row r="56" spans="1:2">
      <c r="A56" t="s">
        <v>89</v>
      </c>
      <c r="B56" s="10">
        <v>5.8028816556619178E-2</v>
      </c>
    </row>
    <row r="57" spans="1:2">
      <c r="A57" t="s">
        <v>90</v>
      </c>
      <c r="B57" s="10">
        <v>2.2148933405120363E-2</v>
      </c>
    </row>
    <row r="58" spans="1:2">
      <c r="A58" t="s">
        <v>91</v>
      </c>
      <c r="B58" s="10">
        <v>2.1231717001971573E-2</v>
      </c>
    </row>
    <row r="59" spans="1:2">
      <c r="A59" t="s">
        <v>92</v>
      </c>
      <c r="B59" s="10">
        <v>4.3306084021556224E-2</v>
      </c>
    </row>
    <row r="60" spans="1:2">
      <c r="A60" t="s">
        <v>93</v>
      </c>
      <c r="B60" s="10">
        <v>3.870754749834715E-2</v>
      </c>
    </row>
    <row r="61" spans="1:2">
      <c r="A61" t="s">
        <v>94</v>
      </c>
      <c r="B61" s="10">
        <v>1.9597812226452183E-2</v>
      </c>
    </row>
    <row r="62" spans="1:2">
      <c r="A62" t="s">
        <v>95</v>
      </c>
      <c r="B62" s="10">
        <v>2.9361040317436027E-2</v>
      </c>
    </row>
    <row r="63" spans="1:2">
      <c r="A63" t="s">
        <v>96</v>
      </c>
      <c r="B63" s="10">
        <v>5.5982703161078451E-2</v>
      </c>
    </row>
    <row r="64" spans="1:2">
      <c r="A64" t="s">
        <v>97</v>
      </c>
      <c r="B64" s="10">
        <v>4.2190946938199358E-2</v>
      </c>
    </row>
    <row r="65" spans="1:2">
      <c r="A65" t="s">
        <v>98</v>
      </c>
      <c r="B65" s="10">
        <v>3.3156493681592458E-2</v>
      </c>
    </row>
    <row r="66" spans="1:2">
      <c r="A66" t="s">
        <v>99</v>
      </c>
      <c r="B66" s="10">
        <v>2.5367328513284271E-2</v>
      </c>
    </row>
    <row r="67" spans="1:2">
      <c r="A67" t="s">
        <v>100</v>
      </c>
      <c r="B67" s="10">
        <v>2.6130915396956444E-2</v>
      </c>
    </row>
    <row r="68" spans="1:2">
      <c r="A68" t="s">
        <v>101</v>
      </c>
      <c r="B68" s="10">
        <v>1.5060589865697915E-2</v>
      </c>
    </row>
    <row r="69" spans="1:2">
      <c r="A69" t="s">
        <v>102</v>
      </c>
      <c r="B69" s="10">
        <v>7.6369158878504706E-2</v>
      </c>
    </row>
    <row r="70" spans="1:2">
      <c r="A70" t="s">
        <v>103</v>
      </c>
      <c r="B70" s="10">
        <v>2.7466138602697532E-2</v>
      </c>
    </row>
    <row r="71" spans="1:2">
      <c r="A71" t="s">
        <v>104</v>
      </c>
      <c r="B71" s="10">
        <v>3.5504017576695412E-2</v>
      </c>
    </row>
    <row r="72" spans="1:2">
      <c r="A72" t="s">
        <v>105</v>
      </c>
      <c r="B72" s="10">
        <v>3.4137047717939906E-2</v>
      </c>
    </row>
    <row r="73" spans="1:2">
      <c r="A73" t="s">
        <v>106</v>
      </c>
      <c r="B73" s="10" t="s">
        <v>747</v>
      </c>
    </row>
    <row r="74" spans="1:2">
      <c r="A74" t="s">
        <v>107</v>
      </c>
      <c r="B74" s="10">
        <v>2.3540980760287766E-2</v>
      </c>
    </row>
    <row r="75" spans="1:2">
      <c r="A75" t="s">
        <v>108</v>
      </c>
      <c r="B75" s="10">
        <v>2.0526232306193659E-2</v>
      </c>
    </row>
    <row r="76" spans="1:2">
      <c r="A76" t="s">
        <v>109</v>
      </c>
      <c r="B76" s="10">
        <v>7.9101259808547209E-2</v>
      </c>
    </row>
    <row r="77" spans="1:2">
      <c r="A77" t="s">
        <v>110</v>
      </c>
      <c r="B77" s="10">
        <v>3.797452641213872E-2</v>
      </c>
    </row>
    <row r="78" spans="1:2">
      <c r="A78" t="s">
        <v>111</v>
      </c>
      <c r="B78" s="10">
        <v>2.6550722451910369E-2</v>
      </c>
    </row>
    <row r="79" spans="1:2">
      <c r="A79" t="s">
        <v>112</v>
      </c>
      <c r="B79" s="10">
        <v>4.2656602027529633E-2</v>
      </c>
    </row>
    <row r="80" spans="1:2">
      <c r="A80" t="s">
        <v>113</v>
      </c>
      <c r="B80" s="10">
        <v>6.1486717354241494E-2</v>
      </c>
    </row>
    <row r="81" spans="1:2">
      <c r="A81" t="s">
        <v>114</v>
      </c>
      <c r="B81" s="10">
        <v>1.525508156949007E-2</v>
      </c>
    </row>
    <row r="82" spans="1:2">
      <c r="A82" t="s">
        <v>115</v>
      </c>
      <c r="B82" s="10">
        <v>3.7043192784561363E-2</v>
      </c>
    </row>
    <row r="83" spans="1:2">
      <c r="A83" t="s">
        <v>116</v>
      </c>
      <c r="B83" s="10">
        <v>4.4546357732631714E-2</v>
      </c>
    </row>
    <row r="84" spans="1:2">
      <c r="A84" t="s">
        <v>117</v>
      </c>
      <c r="B84" s="10">
        <v>2.2084779175264968E-2</v>
      </c>
    </row>
    <row r="85" spans="1:2">
      <c r="A85" t="s">
        <v>118</v>
      </c>
      <c r="B85" s="10">
        <v>2.9749709775930278E-2</v>
      </c>
    </row>
    <row r="86" spans="1:2">
      <c r="A86" t="s">
        <v>119</v>
      </c>
      <c r="B86" s="10">
        <v>2.4679816138435395E-2</v>
      </c>
    </row>
    <row r="87" spans="1:2">
      <c r="A87" t="s">
        <v>120</v>
      </c>
      <c r="B87" s="10">
        <v>1.1883809760109498E-2</v>
      </c>
    </row>
    <row r="88" spans="1:2">
      <c r="A88" t="s">
        <v>121</v>
      </c>
      <c r="B88" s="10">
        <v>4.6988141171063535E-2</v>
      </c>
    </row>
    <row r="89" spans="1:2">
      <c r="A89" t="s">
        <v>122</v>
      </c>
      <c r="B89" s="10">
        <v>1.8468674201282953E-2</v>
      </c>
    </row>
    <row r="90" spans="1:2">
      <c r="A90" t="s">
        <v>123</v>
      </c>
      <c r="B90" s="10">
        <v>2.2495308068170905E-2</v>
      </c>
    </row>
    <row r="91" spans="1:2">
      <c r="A91" t="s">
        <v>124</v>
      </c>
      <c r="B91" s="10">
        <v>4.7006677342221748E-2</v>
      </c>
    </row>
    <row r="92" spans="1:2">
      <c r="A92" t="s">
        <v>125</v>
      </c>
      <c r="B92" s="10">
        <v>2.7413673469387723E-2</v>
      </c>
    </row>
    <row r="93" spans="1:2">
      <c r="A93" t="s">
        <v>126</v>
      </c>
      <c r="B93" s="10">
        <v>2.5302574760420304E-2</v>
      </c>
    </row>
    <row r="94" spans="1:2">
      <c r="A94" t="s">
        <v>127</v>
      </c>
      <c r="B94" s="10">
        <v>2.1722242893223553E-2</v>
      </c>
    </row>
    <row r="95" spans="1:2">
      <c r="A95" t="s">
        <v>128</v>
      </c>
      <c r="B95" s="10">
        <v>0.15605578928494834</v>
      </c>
    </row>
    <row r="96" spans="1:2">
      <c r="A96" t="s">
        <v>129</v>
      </c>
      <c r="B96" s="10">
        <v>1.5975603943838346E-2</v>
      </c>
    </row>
    <row r="97" spans="1:2">
      <c r="A97" t="s">
        <v>130</v>
      </c>
      <c r="B97" s="10">
        <v>2.9462632137113642E-2</v>
      </c>
    </row>
    <row r="98" spans="1:2">
      <c r="A98" t="s">
        <v>131</v>
      </c>
      <c r="B98" s="10">
        <v>2.5798316763679052E-2</v>
      </c>
    </row>
    <row r="99" spans="1:2">
      <c r="A99" t="s">
        <v>132</v>
      </c>
      <c r="B99" s="10">
        <v>3.066618297486845E-2</v>
      </c>
    </row>
    <row r="100" spans="1:2">
      <c r="A100" t="s">
        <v>133</v>
      </c>
      <c r="B100" s="10">
        <v>2.1835243085872147E-2</v>
      </c>
    </row>
    <row r="101" spans="1:2">
      <c r="A101" t="s">
        <v>134</v>
      </c>
      <c r="B101" s="10">
        <v>2.7953194417473348E-2</v>
      </c>
    </row>
    <row r="102" spans="1:2">
      <c r="A102" t="s">
        <v>135</v>
      </c>
      <c r="B102" s="10">
        <v>5.9674371330776799E-2</v>
      </c>
    </row>
    <row r="103" spans="1:2">
      <c r="A103" t="s">
        <v>136</v>
      </c>
      <c r="B103" s="10">
        <v>2.2175640396958407E-2</v>
      </c>
    </row>
    <row r="104" spans="1:2">
      <c r="A104" t="s">
        <v>137</v>
      </c>
      <c r="B104" s="10">
        <v>2.2651653709417019E-2</v>
      </c>
    </row>
    <row r="105" spans="1:2">
      <c r="A105" t="s">
        <v>138</v>
      </c>
      <c r="B105" s="10">
        <v>2.3410260185729781E-2</v>
      </c>
    </row>
    <row r="106" spans="1:2">
      <c r="A106" t="s">
        <v>139</v>
      </c>
      <c r="B106" s="10">
        <v>2.8345644494624622E-2</v>
      </c>
    </row>
    <row r="107" spans="1:2">
      <c r="A107" t="s">
        <v>140</v>
      </c>
      <c r="B107" s="10">
        <v>2.6258695344648864E-2</v>
      </c>
    </row>
    <row r="108" spans="1:2">
      <c r="A108" t="s">
        <v>141</v>
      </c>
      <c r="B108" s="10">
        <v>1.2518748436873617E-2</v>
      </c>
    </row>
    <row r="109" spans="1:2">
      <c r="A109" t="s">
        <v>142</v>
      </c>
      <c r="B109" s="10">
        <v>2.6718306129386971E-2</v>
      </c>
    </row>
    <row r="110" spans="1:2">
      <c r="A110" t="s">
        <v>143</v>
      </c>
      <c r="B110" s="10">
        <v>2.6548627407240621E-2</v>
      </c>
    </row>
    <row r="111" spans="1:2">
      <c r="A111" t="s">
        <v>144</v>
      </c>
      <c r="B111" s="10">
        <v>2.1861306697482652E-2</v>
      </c>
    </row>
    <row r="112" spans="1:2">
      <c r="A112" t="s">
        <v>145</v>
      </c>
      <c r="B112" s="10">
        <v>1.7145947378382376E-2</v>
      </c>
    </row>
    <row r="113" spans="1:2">
      <c r="A113" t="s">
        <v>146</v>
      </c>
      <c r="B113" s="10">
        <v>3.0181855493108145E-2</v>
      </c>
    </row>
    <row r="114" spans="1:2">
      <c r="A114" t="s">
        <v>147</v>
      </c>
      <c r="B114" s="10">
        <v>2.4832132131345386E-2</v>
      </c>
    </row>
    <row r="115" spans="1:2">
      <c r="A115" t="s">
        <v>148</v>
      </c>
      <c r="B115" s="10">
        <v>3.3498803978496916E-2</v>
      </c>
    </row>
    <row r="116" spans="1:2">
      <c r="A116" t="s">
        <v>149</v>
      </c>
      <c r="B116" s="10">
        <v>2.2388081607933374E-2</v>
      </c>
    </row>
    <row r="117" spans="1:2">
      <c r="A117" t="s">
        <v>150</v>
      </c>
      <c r="B117" s="10">
        <v>2.407809679365025E-2</v>
      </c>
    </row>
    <row r="118" spans="1:2">
      <c r="A118" t="s">
        <v>151</v>
      </c>
      <c r="B118" s="10">
        <v>2.3610927271022542E-2</v>
      </c>
    </row>
    <row r="119" spans="1:2">
      <c r="A119" t="s">
        <v>152</v>
      </c>
      <c r="B119" s="10">
        <v>3.3586543610419906E-2</v>
      </c>
    </row>
    <row r="120" spans="1:2">
      <c r="A120" t="s">
        <v>153</v>
      </c>
      <c r="B120" s="10">
        <v>2.3323651504932874E-2</v>
      </c>
    </row>
    <row r="121" spans="1:2">
      <c r="A121" t="s">
        <v>154</v>
      </c>
      <c r="B121" s="10">
        <v>1.7362374632762689E-2</v>
      </c>
    </row>
    <row r="122" spans="1:2">
      <c r="A122" t="s">
        <v>155</v>
      </c>
      <c r="B122" s="10">
        <v>2.6588957905383293E-2</v>
      </c>
    </row>
    <row r="123" spans="1:2">
      <c r="A123" t="s">
        <v>156</v>
      </c>
      <c r="B123" s="10">
        <v>2.724241892517032E-2</v>
      </c>
    </row>
    <row r="124" spans="1:2">
      <c r="A124" t="s">
        <v>157</v>
      </c>
      <c r="B124" s="10">
        <v>2.6841185068665396E-2</v>
      </c>
    </row>
    <row r="125" spans="1:2">
      <c r="A125" t="s">
        <v>158</v>
      </c>
      <c r="B125" s="10">
        <v>2.4087357859024827E-2</v>
      </c>
    </row>
    <row r="126" spans="1:2">
      <c r="A126" t="s">
        <v>159</v>
      </c>
      <c r="B126" s="10">
        <v>2.0408114199849781E-2</v>
      </c>
    </row>
    <row r="127" spans="1:2">
      <c r="A127" t="s">
        <v>160</v>
      </c>
      <c r="B127" s="10">
        <v>4.1038001537897273E-2</v>
      </c>
    </row>
    <row r="128" spans="1:2">
      <c r="A128" t="s">
        <v>161</v>
      </c>
      <c r="B128" s="10">
        <v>2.1368707817831734E-2</v>
      </c>
    </row>
    <row r="129" spans="1:2">
      <c r="A129" t="s">
        <v>162</v>
      </c>
      <c r="B129" s="10">
        <v>5.47879559142046E-2</v>
      </c>
    </row>
    <row r="130" spans="1:2">
      <c r="A130" t="s">
        <v>163</v>
      </c>
      <c r="B130" s="10">
        <v>6.3053465610227066E-2</v>
      </c>
    </row>
    <row r="131" spans="1:2">
      <c r="A131" t="s">
        <v>164</v>
      </c>
      <c r="B131" s="10">
        <v>2.4084332423038202E-2</v>
      </c>
    </row>
    <row r="132" spans="1:2">
      <c r="A132" t="s">
        <v>165</v>
      </c>
      <c r="B132" s="10">
        <v>2.622037978501468E-2</v>
      </c>
    </row>
    <row r="133" spans="1:2">
      <c r="A133" t="s">
        <v>166</v>
      </c>
      <c r="B133" s="10">
        <v>1.782859488697186E-2</v>
      </c>
    </row>
    <row r="134" spans="1:2">
      <c r="A134" t="s">
        <v>167</v>
      </c>
      <c r="B134" s="10">
        <v>2.9105394221837777E-2</v>
      </c>
    </row>
    <row r="135" spans="1:2">
      <c r="A135" t="s">
        <v>168</v>
      </c>
      <c r="B135" s="10">
        <v>3.3242830965871217E-2</v>
      </c>
    </row>
    <row r="136" spans="1:2">
      <c r="A136" t="s">
        <v>169</v>
      </c>
      <c r="B136" s="10">
        <v>4.678193855838253E-2</v>
      </c>
    </row>
    <row r="137" spans="1:2">
      <c r="A137" t="s">
        <v>170</v>
      </c>
      <c r="B137" s="10">
        <v>6.0874834553870105E-3</v>
      </c>
    </row>
    <row r="138" spans="1:2">
      <c r="A138" t="s">
        <v>171</v>
      </c>
      <c r="B138" s="10">
        <v>5.8584284754868987E-2</v>
      </c>
    </row>
    <row r="139" spans="1:2">
      <c r="A139" t="s">
        <v>172</v>
      </c>
      <c r="B139" s="10">
        <v>2.5225263911254237E-2</v>
      </c>
    </row>
    <row r="140" spans="1:2">
      <c r="A140" t="s">
        <v>173</v>
      </c>
      <c r="B140" s="10">
        <v>2.6198161892267757E-2</v>
      </c>
    </row>
    <row r="141" spans="1:2">
      <c r="A141" t="s">
        <v>174</v>
      </c>
      <c r="B141" s="10">
        <v>3.104209569446259E-2</v>
      </c>
    </row>
    <row r="142" spans="1:2">
      <c r="A142" t="s">
        <v>175</v>
      </c>
      <c r="B142" s="10">
        <v>2.7695908487090248E-2</v>
      </c>
    </row>
    <row r="143" spans="1:2">
      <c r="A143" t="s">
        <v>176</v>
      </c>
      <c r="B143" s="10">
        <v>3.0650067501269307E-2</v>
      </c>
    </row>
    <row r="144" spans="1:2">
      <c r="A144" t="s">
        <v>177</v>
      </c>
      <c r="B144" s="10">
        <v>2.3208168716330357E-2</v>
      </c>
    </row>
    <row r="145" spans="1:2">
      <c r="A145" t="s">
        <v>178</v>
      </c>
      <c r="B145" s="10">
        <v>2.8321296702774834E-2</v>
      </c>
    </row>
    <row r="146" spans="1:2">
      <c r="A146" t="s">
        <v>179</v>
      </c>
      <c r="B146" s="10">
        <v>2.3713263834590492E-2</v>
      </c>
    </row>
    <row r="147" spans="1:2">
      <c r="A147" t="s">
        <v>180</v>
      </c>
      <c r="B147" s="10">
        <v>2.3051185834545906E-2</v>
      </c>
    </row>
    <row r="148" spans="1:2">
      <c r="A148" t="s">
        <v>181</v>
      </c>
      <c r="B148" s="10">
        <v>3.1430889144201224E-2</v>
      </c>
    </row>
    <row r="149" spans="1:2">
      <c r="A149" t="s">
        <v>182</v>
      </c>
      <c r="B149" s="10">
        <v>2.2487023265439721E-2</v>
      </c>
    </row>
    <row r="150" spans="1:2">
      <c r="A150" t="s">
        <v>183</v>
      </c>
      <c r="B150" s="10">
        <v>4.5601348407052766E-2</v>
      </c>
    </row>
    <row r="151" spans="1:2">
      <c r="A151" t="s">
        <v>184</v>
      </c>
      <c r="B151" s="10">
        <v>2.8602747327898248E-2</v>
      </c>
    </row>
    <row r="152" spans="1:2">
      <c r="A152" t="s">
        <v>185</v>
      </c>
      <c r="B152" s="10">
        <v>2.85712294581002E-2</v>
      </c>
    </row>
    <row r="153" spans="1:2">
      <c r="A153" t="s">
        <v>186</v>
      </c>
      <c r="B153" s="10">
        <v>9.4323383849903797E-2</v>
      </c>
    </row>
    <row r="154" spans="1:2">
      <c r="A154" t="s">
        <v>187</v>
      </c>
      <c r="B154" s="10">
        <v>0.15433648989898985</v>
      </c>
    </row>
    <row r="155" spans="1:2">
      <c r="A155" t="s">
        <v>188</v>
      </c>
      <c r="B155" s="10">
        <v>3.4524748694552576E-2</v>
      </c>
    </row>
    <row r="156" spans="1:2">
      <c r="A156" t="s">
        <v>189</v>
      </c>
      <c r="B156" s="10">
        <v>2.8350422210609239E-2</v>
      </c>
    </row>
    <row r="157" spans="1:2">
      <c r="A157" t="s">
        <v>190</v>
      </c>
      <c r="B157" s="10">
        <v>2.5856873787166501E-2</v>
      </c>
    </row>
    <row r="158" spans="1:2">
      <c r="A158" t="s">
        <v>191</v>
      </c>
      <c r="B158" s="10">
        <v>3.5771953236772402E-2</v>
      </c>
    </row>
    <row r="159" spans="1:2">
      <c r="A159" t="s">
        <v>192</v>
      </c>
      <c r="B159" s="10">
        <v>2.054718123080046E-2</v>
      </c>
    </row>
    <row r="160" spans="1:2">
      <c r="A160" t="s">
        <v>193</v>
      </c>
      <c r="B160" s="10">
        <v>3.2328826071753358E-2</v>
      </c>
    </row>
    <row r="161" spans="1:2">
      <c r="A161" t="s">
        <v>194</v>
      </c>
      <c r="B161" s="10">
        <v>2.9598107551406905E-2</v>
      </c>
    </row>
    <row r="162" spans="1:2">
      <c r="A162" t="s">
        <v>195</v>
      </c>
      <c r="B162" s="10">
        <v>2.793662884917758E-2</v>
      </c>
    </row>
    <row r="163" spans="1:2">
      <c r="A163" t="s">
        <v>196</v>
      </c>
      <c r="B163" s="10">
        <v>2.4589836577578517E-2</v>
      </c>
    </row>
    <row r="164" spans="1:2">
      <c r="A164" t="s">
        <v>197</v>
      </c>
      <c r="B164" s="10">
        <v>4.7761878680187886E-2</v>
      </c>
    </row>
    <row r="165" spans="1:2">
      <c r="A165" t="s">
        <v>198</v>
      </c>
      <c r="B165" s="10">
        <v>1.9479136091584914E-2</v>
      </c>
    </row>
    <row r="166" spans="1:2">
      <c r="A166" t="s">
        <v>199</v>
      </c>
      <c r="B166" s="10">
        <v>2.2613179529175964E-2</v>
      </c>
    </row>
    <row r="167" spans="1:2">
      <c r="A167" t="s">
        <v>200</v>
      </c>
      <c r="B167" s="10">
        <v>2.26121734663709E-2</v>
      </c>
    </row>
    <row r="168" spans="1:2">
      <c r="A168" t="s">
        <v>201</v>
      </c>
      <c r="B168" s="10">
        <v>3.3756426218829461E-2</v>
      </c>
    </row>
    <row r="169" spans="1:2">
      <c r="A169" t="s">
        <v>202</v>
      </c>
      <c r="B169" s="10">
        <v>1.9840242829321175E-2</v>
      </c>
    </row>
    <row r="170" spans="1:2">
      <c r="A170" t="s">
        <v>203</v>
      </c>
      <c r="B170" s="10" t="s">
        <v>747</v>
      </c>
    </row>
    <row r="171" spans="1:2">
      <c r="A171" t="s">
        <v>204</v>
      </c>
      <c r="B171" s="10">
        <v>4.2845919856417947E-2</v>
      </c>
    </row>
    <row r="172" spans="1:2">
      <c r="A172" t="s">
        <v>205</v>
      </c>
      <c r="B172" s="10" t="s">
        <v>747</v>
      </c>
    </row>
    <row r="173" spans="1:2">
      <c r="A173" t="s">
        <v>206</v>
      </c>
      <c r="B173" s="10">
        <v>2.9426662197278519E-2</v>
      </c>
    </row>
    <row r="174" spans="1:2">
      <c r="A174" t="s">
        <v>207</v>
      </c>
      <c r="B174" s="10">
        <v>2.917403956086817E-2</v>
      </c>
    </row>
    <row r="175" spans="1:2">
      <c r="A175" t="s">
        <v>208</v>
      </c>
      <c r="B175" s="10">
        <v>2.5652820512820584E-2</v>
      </c>
    </row>
    <row r="176" spans="1:2">
      <c r="A176" t="s">
        <v>209</v>
      </c>
      <c r="B176" s="10">
        <v>2.4429282416330356E-2</v>
      </c>
    </row>
    <row r="177" spans="1:2">
      <c r="A177" t="s">
        <v>210</v>
      </c>
      <c r="B177" s="10">
        <v>3.0599863835186758E-2</v>
      </c>
    </row>
    <row r="178" spans="1:2">
      <c r="A178" t="s">
        <v>211</v>
      </c>
      <c r="B178" s="10" t="s">
        <v>747</v>
      </c>
    </row>
    <row r="179" spans="1:2">
      <c r="A179" t="s">
        <v>212</v>
      </c>
      <c r="B179" s="10">
        <v>2.0809225162268463E-2</v>
      </c>
    </row>
    <row r="180" spans="1:2">
      <c r="A180" t="s">
        <v>213</v>
      </c>
      <c r="B180" s="10">
        <v>1.9979643026706961E-2</v>
      </c>
    </row>
    <row r="181" spans="1:2">
      <c r="A181" t="s">
        <v>214</v>
      </c>
      <c r="B181" s="10">
        <v>2.5418087336872563E-2</v>
      </c>
    </row>
    <row r="182" spans="1:2">
      <c r="A182" t="s">
        <v>215</v>
      </c>
      <c r="B182" s="10">
        <v>2.4932303426177471E-2</v>
      </c>
    </row>
    <row r="183" spans="1:2">
      <c r="A183" t="s">
        <v>216</v>
      </c>
      <c r="B183" s="10">
        <v>2.5825145562587082E-2</v>
      </c>
    </row>
    <row r="184" spans="1:2">
      <c r="A184" t="s">
        <v>217</v>
      </c>
      <c r="B184" s="10">
        <v>5.2142191861271225E-2</v>
      </c>
    </row>
    <row r="185" spans="1:2">
      <c r="A185" t="s">
        <v>218</v>
      </c>
      <c r="B185" s="10">
        <v>2.601057442462551E-2</v>
      </c>
    </row>
    <row r="186" spans="1:2">
      <c r="A186" t="s">
        <v>219</v>
      </c>
      <c r="B186" s="10">
        <v>1.8930518167429744E-2</v>
      </c>
    </row>
    <row r="187" spans="1:2">
      <c r="A187" t="s">
        <v>220</v>
      </c>
      <c r="B187" s="10">
        <v>2.4371185285197106E-2</v>
      </c>
    </row>
    <row r="188" spans="1:2">
      <c r="A188" t="s">
        <v>221</v>
      </c>
      <c r="B188" s="10">
        <v>2.1208542112649775E-2</v>
      </c>
    </row>
    <row r="189" spans="1:2">
      <c r="A189" t="s">
        <v>222</v>
      </c>
      <c r="B189" s="10">
        <v>4.7634288788134915E-2</v>
      </c>
    </row>
    <row r="190" spans="1:2">
      <c r="A190" t="s">
        <v>223</v>
      </c>
      <c r="B190" s="10">
        <v>3.8052051517124319E-2</v>
      </c>
    </row>
    <row r="191" spans="1:2">
      <c r="A191" t="s">
        <v>224</v>
      </c>
      <c r="B191" s="10">
        <v>2.9499595499736575E-2</v>
      </c>
    </row>
    <row r="192" spans="1:2">
      <c r="A192" t="s">
        <v>225</v>
      </c>
      <c r="B192" s="10">
        <v>2.5815316456478277E-2</v>
      </c>
    </row>
    <row r="193" spans="1:2">
      <c r="A193" t="s">
        <v>226</v>
      </c>
      <c r="B193" s="10">
        <v>2.0869428365291043E-2</v>
      </c>
    </row>
    <row r="194" spans="1:2">
      <c r="A194" t="s">
        <v>227</v>
      </c>
      <c r="B194" s="10">
        <v>2.1278255677245062E-2</v>
      </c>
    </row>
    <row r="195" spans="1:2">
      <c r="A195" t="s">
        <v>228</v>
      </c>
      <c r="B195" s="10">
        <v>2.812818155235508E-2</v>
      </c>
    </row>
    <row r="196" spans="1:2">
      <c r="A196" t="s">
        <v>229</v>
      </c>
      <c r="B196" s="10">
        <v>2.2182877461681461E-2</v>
      </c>
    </row>
    <row r="197" spans="1:2">
      <c r="A197" t="s">
        <v>230</v>
      </c>
      <c r="B197" s="10">
        <v>2.4720860679571244E-2</v>
      </c>
    </row>
    <row r="198" spans="1:2">
      <c r="A198" t="s">
        <v>231</v>
      </c>
      <c r="B198" s="10">
        <v>2.7650154183321174E-2</v>
      </c>
    </row>
    <row r="199" spans="1:2">
      <c r="A199" t="s">
        <v>232</v>
      </c>
      <c r="B199" s="10">
        <v>4.7071855200203849E-2</v>
      </c>
    </row>
    <row r="200" spans="1:2">
      <c r="A200" t="s">
        <v>233</v>
      </c>
      <c r="B200" s="10">
        <v>1.5907229980662185E-2</v>
      </c>
    </row>
    <row r="201" spans="1:2">
      <c r="A201" t="s">
        <v>234</v>
      </c>
      <c r="B201" s="10">
        <v>4.3579150496705577E-2</v>
      </c>
    </row>
    <row r="202" spans="1:2">
      <c r="A202" t="s">
        <v>235</v>
      </c>
      <c r="B202" s="10">
        <v>9.7242401695893044E-2</v>
      </c>
    </row>
    <row r="203" spans="1:2">
      <c r="A203" t="s">
        <v>236</v>
      </c>
      <c r="B203" s="10">
        <v>4.8086812022700487E-2</v>
      </c>
    </row>
    <row r="204" spans="1:2">
      <c r="A204" t="s">
        <v>237</v>
      </c>
      <c r="B204" s="10">
        <v>2.8297260716836137E-2</v>
      </c>
    </row>
    <row r="205" spans="1:2">
      <c r="A205" t="s">
        <v>238</v>
      </c>
      <c r="B205" s="10">
        <v>2.3616406567729342E-2</v>
      </c>
    </row>
    <row r="206" spans="1:2">
      <c r="A206" t="s">
        <v>239</v>
      </c>
      <c r="B206" s="10">
        <v>2.786607951369402E-2</v>
      </c>
    </row>
    <row r="207" spans="1:2">
      <c r="A207" t="s">
        <v>240</v>
      </c>
      <c r="B207" s="10">
        <v>2.6496014419270297E-2</v>
      </c>
    </row>
    <row r="208" spans="1:2">
      <c r="A208" t="s">
        <v>241</v>
      </c>
      <c r="B208" s="10">
        <v>2.1145855513746037E-2</v>
      </c>
    </row>
    <row r="209" spans="1:2">
      <c r="A209" t="s">
        <v>242</v>
      </c>
      <c r="B209" s="10">
        <v>4.992009925558305E-2</v>
      </c>
    </row>
    <row r="210" spans="1:2">
      <c r="A210" t="s">
        <v>243</v>
      </c>
      <c r="B210" s="10">
        <v>3.5177133844947583E-2</v>
      </c>
    </row>
    <row r="211" spans="1:2">
      <c r="A211" t="s">
        <v>244</v>
      </c>
      <c r="B211" s="10">
        <v>3.2315720009849391E-2</v>
      </c>
    </row>
    <row r="212" spans="1:2">
      <c r="A212" t="s">
        <v>245</v>
      </c>
      <c r="B212" s="10">
        <v>2.8809421831713644E-2</v>
      </c>
    </row>
    <row r="213" spans="1:2">
      <c r="A213" t="s">
        <v>246</v>
      </c>
      <c r="B213" s="10">
        <v>2.1022994022655617E-2</v>
      </c>
    </row>
    <row r="214" spans="1:2">
      <c r="A214" t="s">
        <v>247</v>
      </c>
      <c r="B214" s="10">
        <v>2.7015947338816293E-2</v>
      </c>
    </row>
    <row r="215" spans="1:2">
      <c r="A215" t="s">
        <v>248</v>
      </c>
      <c r="B215" s="10">
        <v>3.0580333713791319E-2</v>
      </c>
    </row>
    <row r="216" spans="1:2">
      <c r="A216" t="s">
        <v>249</v>
      </c>
      <c r="B216" s="10">
        <v>2.6229777934685616E-2</v>
      </c>
    </row>
    <row r="217" spans="1:2">
      <c r="A217" t="s">
        <v>250</v>
      </c>
      <c r="B217" s="10">
        <v>3.3901229587132597E-2</v>
      </c>
    </row>
    <row r="218" spans="1:2">
      <c r="A218" t="s">
        <v>251</v>
      </c>
      <c r="B218" s="10">
        <v>4.2926030831905493E-2</v>
      </c>
    </row>
    <row r="219" spans="1:2">
      <c r="A219" t="s">
        <v>252</v>
      </c>
      <c r="B219" s="10">
        <v>2.8099457014781448E-2</v>
      </c>
    </row>
    <row r="220" spans="1:2">
      <c r="A220" t="s">
        <v>253</v>
      </c>
      <c r="B220" s="10">
        <v>2.9914925323009989E-2</v>
      </c>
    </row>
    <row r="221" spans="1:2">
      <c r="A221" t="s">
        <v>254</v>
      </c>
      <c r="B221" s="10">
        <v>4.7437628440433421E-2</v>
      </c>
    </row>
    <row r="222" spans="1:2">
      <c r="A222" t="s">
        <v>255</v>
      </c>
      <c r="B222" s="10">
        <v>2.8671303271326165E-2</v>
      </c>
    </row>
    <row r="223" spans="1:2">
      <c r="A223" t="s">
        <v>256</v>
      </c>
      <c r="B223" s="10">
        <v>3.8628336880923042E-2</v>
      </c>
    </row>
    <row r="224" spans="1:2">
      <c r="A224" t="s">
        <v>257</v>
      </c>
      <c r="B224" s="10">
        <v>3.311432053625829E-2</v>
      </c>
    </row>
    <row r="225" spans="1:2">
      <c r="A225" t="s">
        <v>258</v>
      </c>
      <c r="B225" s="10" t="s">
        <v>747</v>
      </c>
    </row>
    <row r="226" spans="1:2">
      <c r="A226" t="s">
        <v>259</v>
      </c>
      <c r="B226" s="10">
        <v>6.000335927515521E-2</v>
      </c>
    </row>
    <row r="227" spans="1:2">
      <c r="A227" t="s">
        <v>260</v>
      </c>
      <c r="B227" s="10">
        <v>1.7546788684712267E-2</v>
      </c>
    </row>
    <row r="228" spans="1:2">
      <c r="A228" t="s">
        <v>261</v>
      </c>
      <c r="B228" s="10">
        <v>2.2465150476642659E-2</v>
      </c>
    </row>
    <row r="229" spans="1:2">
      <c r="A229" t="s">
        <v>262</v>
      </c>
      <c r="B229" s="10">
        <v>1.0148413369023279E-2</v>
      </c>
    </row>
    <row r="230" spans="1:2">
      <c r="A230" t="s">
        <v>263</v>
      </c>
      <c r="B230" s="10">
        <v>3.6496410030200765E-2</v>
      </c>
    </row>
    <row r="231" spans="1:2">
      <c r="A231" t="s">
        <v>264</v>
      </c>
      <c r="B231" s="10">
        <v>2.3517678403996323E-2</v>
      </c>
    </row>
    <row r="232" spans="1:2">
      <c r="A232" t="s">
        <v>265</v>
      </c>
      <c r="B232" s="10">
        <v>2.6489300545009087E-2</v>
      </c>
    </row>
    <row r="233" spans="1:2">
      <c r="A233" t="s">
        <v>266</v>
      </c>
      <c r="B233" s="10">
        <v>6.1994132029931981E-2</v>
      </c>
    </row>
    <row r="234" spans="1:2">
      <c r="A234" t="s">
        <v>267</v>
      </c>
      <c r="B234" s="10">
        <v>2.90157084470124E-2</v>
      </c>
    </row>
    <row r="235" spans="1:2">
      <c r="A235" t="s">
        <v>268</v>
      </c>
      <c r="B235" s="10">
        <v>2.2079971258997633E-2</v>
      </c>
    </row>
    <row r="236" spans="1:2">
      <c r="A236" t="s">
        <v>269</v>
      </c>
      <c r="B236" s="10">
        <v>2.5317540913174286E-2</v>
      </c>
    </row>
    <row r="237" spans="1:2">
      <c r="A237" t="s">
        <v>270</v>
      </c>
      <c r="B237" s="10">
        <v>2.4434948723977001E-2</v>
      </c>
    </row>
    <row r="238" spans="1:2">
      <c r="A238" t="s">
        <v>271</v>
      </c>
      <c r="B238" s="10">
        <v>3.250160422388948E-2</v>
      </c>
    </row>
    <row r="239" spans="1:2">
      <c r="A239" t="s">
        <v>272</v>
      </c>
      <c r="B239" s="10">
        <v>8.7723597857568336E-2</v>
      </c>
    </row>
    <row r="240" spans="1:2">
      <c r="A240" t="s">
        <v>273</v>
      </c>
      <c r="B240" s="10">
        <v>2.4890770759860681E-2</v>
      </c>
    </row>
    <row r="241" spans="1:2">
      <c r="A241" t="s">
        <v>274</v>
      </c>
      <c r="B241" s="10">
        <v>1.7252610994308526E-2</v>
      </c>
    </row>
    <row r="242" spans="1:2">
      <c r="A242" t="s">
        <v>275</v>
      </c>
      <c r="B242" s="10">
        <v>0.13946010634486128</v>
      </c>
    </row>
    <row r="243" spans="1:2">
      <c r="A243" t="s">
        <v>276</v>
      </c>
      <c r="B243" s="10">
        <v>2.5415113626642283E-2</v>
      </c>
    </row>
    <row r="244" spans="1:2">
      <c r="A244" t="s">
        <v>277</v>
      </c>
      <c r="B244" s="10" t="s">
        <v>747</v>
      </c>
    </row>
    <row r="245" spans="1:2">
      <c r="A245" t="s">
        <v>278</v>
      </c>
      <c r="B245" s="10" t="s">
        <v>747</v>
      </c>
    </row>
    <row r="246" spans="1:2">
      <c r="A246" t="s">
        <v>279</v>
      </c>
      <c r="B246" s="10" t="s">
        <v>747</v>
      </c>
    </row>
    <row r="247" spans="1:2">
      <c r="A247" t="s">
        <v>280</v>
      </c>
      <c r="B247" s="10">
        <v>1.4180643237454493E-2</v>
      </c>
    </row>
    <row r="248" spans="1:2">
      <c r="A248" t="s">
        <v>281</v>
      </c>
      <c r="B248" s="10">
        <v>5.0382297052834035E-2</v>
      </c>
    </row>
    <row r="249" spans="1:2">
      <c r="A249" t="s">
        <v>282</v>
      </c>
      <c r="B249" s="10">
        <v>3.1203495980621332E-2</v>
      </c>
    </row>
    <row r="250" spans="1:2">
      <c r="A250" t="s">
        <v>283</v>
      </c>
      <c r="B250" s="10">
        <v>4.2499484520005737E-2</v>
      </c>
    </row>
    <row r="251" spans="1:2">
      <c r="A251" t="s">
        <v>284</v>
      </c>
      <c r="B251" s="10">
        <v>1.4086046952926923E-2</v>
      </c>
    </row>
    <row r="252" spans="1:2">
      <c r="A252" t="s">
        <v>285</v>
      </c>
      <c r="B252" s="10" t="s">
        <v>747</v>
      </c>
    </row>
    <row r="253" spans="1:2">
      <c r="A253" t="s">
        <v>286</v>
      </c>
      <c r="B253" s="10">
        <v>4.8983445151347338E-2</v>
      </c>
    </row>
    <row r="254" spans="1:2">
      <c r="A254" t="s">
        <v>287</v>
      </c>
      <c r="B254" s="10">
        <v>2.4518020772391402E-2</v>
      </c>
    </row>
    <row r="255" spans="1:2">
      <c r="A255" t="s">
        <v>288</v>
      </c>
      <c r="B255" s="10">
        <v>2.7785717344459782E-2</v>
      </c>
    </row>
    <row r="256" spans="1:2">
      <c r="A256" t="s">
        <v>289</v>
      </c>
      <c r="B256" s="10">
        <v>3.1626207149404229E-2</v>
      </c>
    </row>
    <row r="257" spans="1:2">
      <c r="A257" t="s">
        <v>290</v>
      </c>
      <c r="B257" s="10">
        <v>2.3343180857308798E-2</v>
      </c>
    </row>
    <row r="258" spans="1:2">
      <c r="A258" t="s">
        <v>291</v>
      </c>
      <c r="B258" s="10">
        <v>4.353526481110781E-2</v>
      </c>
    </row>
    <row r="259" spans="1:2">
      <c r="A259" t="s">
        <v>292</v>
      </c>
      <c r="B259" s="10">
        <v>2.3543010843425805E-2</v>
      </c>
    </row>
    <row r="260" spans="1:2">
      <c r="A260" t="s">
        <v>293</v>
      </c>
      <c r="B260" s="10">
        <v>2.5748396768995985E-2</v>
      </c>
    </row>
    <row r="261" spans="1:2">
      <c r="A261" t="s">
        <v>294</v>
      </c>
      <c r="B261" s="10">
        <v>4.839672535236228E-2</v>
      </c>
    </row>
    <row r="262" spans="1:2">
      <c r="A262" t="s">
        <v>295</v>
      </c>
      <c r="B262" s="10">
        <v>1.8695300604560927E-2</v>
      </c>
    </row>
    <row r="263" spans="1:2">
      <c r="A263" t="s">
        <v>296</v>
      </c>
      <c r="B263" s="10">
        <v>5.686536757235805E-2</v>
      </c>
    </row>
    <row r="264" spans="1:2">
      <c r="A264" t="s">
        <v>297</v>
      </c>
      <c r="B264" s="10">
        <v>6.751340109343662E-2</v>
      </c>
    </row>
    <row r="265" spans="1:2">
      <c r="A265" t="s">
        <v>298</v>
      </c>
      <c r="B265" s="10">
        <v>2.8626446870712252E-2</v>
      </c>
    </row>
    <row r="266" spans="1:2">
      <c r="A266" t="s">
        <v>299</v>
      </c>
      <c r="B266" s="10">
        <v>1.3099975092439653E-2</v>
      </c>
    </row>
    <row r="267" spans="1:2">
      <c r="A267" t="s">
        <v>300</v>
      </c>
      <c r="B267" s="10">
        <v>1.9694187316222411E-2</v>
      </c>
    </row>
    <row r="268" spans="1:2">
      <c r="A268" t="s">
        <v>301</v>
      </c>
      <c r="B268" s="10">
        <v>6.4176523219441561E-2</v>
      </c>
    </row>
    <row r="269" spans="1:2">
      <c r="A269" t="s">
        <v>302</v>
      </c>
      <c r="B269" s="10">
        <v>6.4279916488263922E-2</v>
      </c>
    </row>
    <row r="270" spans="1:2">
      <c r="A270" t="s">
        <v>303</v>
      </c>
      <c r="B270" s="10">
        <v>2.4284454812751433E-2</v>
      </c>
    </row>
    <row r="271" spans="1:2">
      <c r="A271" t="s">
        <v>304</v>
      </c>
      <c r="B271" s="10">
        <v>3.476755221429606E-2</v>
      </c>
    </row>
    <row r="272" spans="1:2">
      <c r="A272" t="s">
        <v>305</v>
      </c>
      <c r="B272" s="10">
        <v>2.6894461900413225E-2</v>
      </c>
    </row>
    <row r="273" spans="1:2">
      <c r="A273" t="s">
        <v>306</v>
      </c>
      <c r="B273" s="10" t="s">
        <v>747</v>
      </c>
    </row>
    <row r="274" spans="1:2">
      <c r="A274" t="s">
        <v>307</v>
      </c>
      <c r="B274" s="10">
        <v>2.2075778455152184E-2</v>
      </c>
    </row>
    <row r="275" spans="1:2">
      <c r="A275" t="s">
        <v>308</v>
      </c>
      <c r="B275" s="10">
        <v>1.0622673106778668E-2</v>
      </c>
    </row>
    <row r="276" spans="1:2">
      <c r="A276" t="s">
        <v>309</v>
      </c>
      <c r="B276" s="10">
        <v>2.9162337224569956E-2</v>
      </c>
    </row>
    <row r="277" spans="1:2">
      <c r="A277" t="s">
        <v>310</v>
      </c>
      <c r="B277" s="10">
        <v>2.8363172881701759E-2</v>
      </c>
    </row>
    <row r="278" spans="1:2">
      <c r="A278" t="s">
        <v>311</v>
      </c>
      <c r="B278" s="10">
        <v>2.8801118737721509E-2</v>
      </c>
    </row>
    <row r="279" spans="1:2">
      <c r="A279" t="s">
        <v>312</v>
      </c>
      <c r="B279" s="10">
        <v>3.7056277724420994E-2</v>
      </c>
    </row>
    <row r="280" spans="1:2">
      <c r="A280" t="s">
        <v>313</v>
      </c>
      <c r="B280" s="10">
        <v>1.9106982597942634E-2</v>
      </c>
    </row>
    <row r="281" spans="1:2">
      <c r="A281" t="s">
        <v>314</v>
      </c>
      <c r="B281" s="10">
        <v>2.52903250162273E-2</v>
      </c>
    </row>
    <row r="282" spans="1:2">
      <c r="A282" t="s">
        <v>315</v>
      </c>
      <c r="B282" s="10">
        <v>1.2201923152305616E-2</v>
      </c>
    </row>
    <row r="283" spans="1:2">
      <c r="A283" t="s">
        <v>316</v>
      </c>
      <c r="B283" s="10">
        <v>8.6530706108034483E-3</v>
      </c>
    </row>
    <row r="284" spans="1:2">
      <c r="A284" t="s">
        <v>317</v>
      </c>
      <c r="B284" s="10">
        <v>4.0703020732469675E-2</v>
      </c>
    </row>
    <row r="285" spans="1:2">
      <c r="A285" t="s">
        <v>318</v>
      </c>
      <c r="B285" s="10">
        <v>6.1826551908088279E-2</v>
      </c>
    </row>
    <row r="286" spans="1:2">
      <c r="A286" t="s">
        <v>319</v>
      </c>
      <c r="B286" s="10">
        <v>3.0955980876072209E-2</v>
      </c>
    </row>
    <row r="287" spans="1:2">
      <c r="A287" t="s">
        <v>320</v>
      </c>
      <c r="B287" s="10">
        <v>4.1776720011803548E-3</v>
      </c>
    </row>
    <row r="288" spans="1:2">
      <c r="A288" t="s">
        <v>321</v>
      </c>
      <c r="B288" s="10">
        <v>7.2145889810113495E-3</v>
      </c>
    </row>
    <row r="289" spans="1:2">
      <c r="A289" t="s">
        <v>322</v>
      </c>
      <c r="B289" s="10">
        <v>2.6732228708588712E-2</v>
      </c>
    </row>
    <row r="290" spans="1:2">
      <c r="A290" t="s">
        <v>323</v>
      </c>
      <c r="B290" s="10">
        <v>2.6125316959945577E-2</v>
      </c>
    </row>
    <row r="291" spans="1:2">
      <c r="A291" t="s">
        <v>324</v>
      </c>
      <c r="B291" s="10">
        <v>1.9145483514689143E-2</v>
      </c>
    </row>
    <row r="292" spans="1:2">
      <c r="A292" t="s">
        <v>325</v>
      </c>
      <c r="B292" s="10">
        <v>2.7546251711877634E-2</v>
      </c>
    </row>
    <row r="293" spans="1:2">
      <c r="A293" t="s">
        <v>326</v>
      </c>
      <c r="B293" s="10">
        <v>2.2853847817207562E-2</v>
      </c>
    </row>
    <row r="294" spans="1:2">
      <c r="A294" t="s">
        <v>327</v>
      </c>
      <c r="B294" s="10" t="s">
        <v>747</v>
      </c>
    </row>
    <row r="295" spans="1:2">
      <c r="A295" t="s">
        <v>328</v>
      </c>
      <c r="B295" s="10">
        <v>1.2616130064675879E-2</v>
      </c>
    </row>
    <row r="296" spans="1:2">
      <c r="A296" t="s">
        <v>329</v>
      </c>
      <c r="B296" s="10">
        <v>3.4131005874388443E-2</v>
      </c>
    </row>
    <row r="297" spans="1:2">
      <c r="A297" t="s">
        <v>330</v>
      </c>
      <c r="B297" s="10">
        <v>7.681001388447628E-2</v>
      </c>
    </row>
    <row r="298" spans="1:2">
      <c r="A298" t="s">
        <v>331</v>
      </c>
      <c r="B298" s="10">
        <v>2.7800039732562398E-2</v>
      </c>
    </row>
    <row r="299" spans="1:2">
      <c r="A299" t="s">
        <v>332</v>
      </c>
      <c r="B299" s="10">
        <v>2.5027830928920691E-2</v>
      </c>
    </row>
    <row r="300" spans="1:2">
      <c r="A300" t="s">
        <v>333</v>
      </c>
      <c r="B300" s="10">
        <v>2.2106617160907449E-2</v>
      </c>
    </row>
    <row r="301" spans="1:2">
      <c r="A301" t="s">
        <v>334</v>
      </c>
      <c r="B301" s="10">
        <v>3.4493388630792987E-2</v>
      </c>
    </row>
    <row r="302" spans="1:2">
      <c r="A302" t="s">
        <v>335</v>
      </c>
      <c r="B302" s="10">
        <v>2.932440087145971E-2</v>
      </c>
    </row>
    <row r="303" spans="1:2">
      <c r="A303" t="s">
        <v>336</v>
      </c>
      <c r="B303" s="10">
        <v>3.9084832751115517E-2</v>
      </c>
    </row>
    <row r="304" spans="1:2">
      <c r="A304" t="s">
        <v>337</v>
      </c>
      <c r="B304" s="10">
        <v>4.7936683121274637E-2</v>
      </c>
    </row>
    <row r="305" spans="1:2">
      <c r="A305" t="s">
        <v>338</v>
      </c>
      <c r="B305" s="10">
        <v>2.6026074992902437E-2</v>
      </c>
    </row>
    <row r="306" spans="1:2">
      <c r="A306" t="s">
        <v>339</v>
      </c>
      <c r="B306" s="10">
        <v>5.2995026512722587E-2</v>
      </c>
    </row>
    <row r="307" spans="1:2">
      <c r="A307" t="s">
        <v>340</v>
      </c>
      <c r="B307" s="10">
        <v>2.2084018561052021E-2</v>
      </c>
    </row>
    <row r="308" spans="1:2">
      <c r="A308" t="s">
        <v>341</v>
      </c>
      <c r="B308" s="10">
        <v>1.9748929185060771E-2</v>
      </c>
    </row>
    <row r="309" spans="1:2">
      <c r="A309" t="s">
        <v>342</v>
      </c>
      <c r="B309" s="10">
        <v>3.5549094199651021E-2</v>
      </c>
    </row>
    <row r="310" spans="1:2">
      <c r="A310" t="s">
        <v>343</v>
      </c>
      <c r="B310" s="10">
        <v>2.1710836900338037E-2</v>
      </c>
    </row>
    <row r="311" spans="1:2">
      <c r="A311" t="s">
        <v>344</v>
      </c>
      <c r="B311" s="10">
        <v>3.1139264352793683E-2</v>
      </c>
    </row>
    <row r="312" spans="1:2">
      <c r="A312" t="s">
        <v>345</v>
      </c>
      <c r="B312" s="10">
        <v>2.6405438707482576E-2</v>
      </c>
    </row>
    <row r="313" spans="1:2">
      <c r="A313" t="s">
        <v>346</v>
      </c>
      <c r="B313" s="10">
        <v>3.6303788497165979E-2</v>
      </c>
    </row>
    <row r="314" spans="1:2">
      <c r="A314" t="s">
        <v>347</v>
      </c>
      <c r="B314" s="10">
        <v>-1.865442764678038E-4</v>
      </c>
    </row>
    <row r="315" spans="1:2">
      <c r="A315" t="s">
        <v>348</v>
      </c>
      <c r="B315" s="10">
        <v>0.12021204063684965</v>
      </c>
    </row>
    <row r="316" spans="1:2">
      <c r="A316" t="s">
        <v>349</v>
      </c>
      <c r="B316" s="10" t="s">
        <v>747</v>
      </c>
    </row>
    <row r="317" spans="1:2">
      <c r="A317" t="s">
        <v>350</v>
      </c>
      <c r="B317" s="10">
        <v>2.2021536672942377E-2</v>
      </c>
    </row>
    <row r="318" spans="1:2">
      <c r="A318" t="s">
        <v>351</v>
      </c>
      <c r="B318" s="10">
        <v>6.0699753108997001E-3</v>
      </c>
    </row>
    <row r="319" spans="1:2">
      <c r="A319" t="s">
        <v>352</v>
      </c>
      <c r="B319" s="10">
        <v>5.6356631353275954E-2</v>
      </c>
    </row>
    <row r="320" spans="1:2">
      <c r="A320" t="s">
        <v>353</v>
      </c>
      <c r="B320" s="10">
        <v>2.0588938665508261E-2</v>
      </c>
    </row>
    <row r="321" spans="1:2">
      <c r="A321" t="s">
        <v>354</v>
      </c>
      <c r="B321" s="10">
        <v>6.6649638418502244E-2</v>
      </c>
    </row>
    <row r="322" spans="1:2">
      <c r="A322" t="s">
        <v>355</v>
      </c>
      <c r="B322" s="10">
        <v>3.5228491630743708E-2</v>
      </c>
    </row>
    <row r="323" spans="1:2">
      <c r="A323" t="s">
        <v>356</v>
      </c>
      <c r="B323" s="10">
        <v>1.6816878980891792E-2</v>
      </c>
    </row>
    <row r="324" spans="1:2">
      <c r="A324" t="s">
        <v>357</v>
      </c>
      <c r="B324" s="10">
        <v>3.5301435495539213E-2</v>
      </c>
    </row>
    <row r="325" spans="1:2">
      <c r="A325" t="s">
        <v>358</v>
      </c>
      <c r="B325" s="10">
        <v>-3.8190895822946325E-2</v>
      </c>
    </row>
    <row r="326" spans="1:2">
      <c r="A326" t="s">
        <v>359</v>
      </c>
      <c r="B326" s="10">
        <v>2.6465768670336898E-2</v>
      </c>
    </row>
    <row r="327" spans="1:2">
      <c r="A327" t="s">
        <v>360</v>
      </c>
      <c r="B327" s="10">
        <v>2.9021700347685142E-2</v>
      </c>
    </row>
    <row r="328" spans="1:2">
      <c r="A328" t="s">
        <v>361</v>
      </c>
      <c r="B328" s="10">
        <v>3.2039359515006582E-2</v>
      </c>
    </row>
    <row r="329" spans="1:2">
      <c r="A329" t="s">
        <v>362</v>
      </c>
      <c r="B329" s="10">
        <v>7.9437908591407647E-2</v>
      </c>
    </row>
    <row r="330" spans="1:2">
      <c r="A330" t="s">
        <v>363</v>
      </c>
      <c r="B330" s="10">
        <v>3.5203562945368194E-2</v>
      </c>
    </row>
    <row r="331" spans="1:2">
      <c r="A331" t="s">
        <v>364</v>
      </c>
      <c r="B331" s="10">
        <v>2.9622826153315129E-2</v>
      </c>
    </row>
    <row r="332" spans="1:2">
      <c r="A332" t="s">
        <v>365</v>
      </c>
      <c r="B332" s="10">
        <v>4.0879144141423351E-2</v>
      </c>
    </row>
    <row r="333" spans="1:2">
      <c r="A333" t="s">
        <v>366</v>
      </c>
      <c r="B333" s="10">
        <v>2.2109075280385637E-2</v>
      </c>
    </row>
    <row r="334" spans="1:2">
      <c r="A334" t="s">
        <v>367</v>
      </c>
      <c r="B334" s="10">
        <v>1.7980645398414818E-2</v>
      </c>
    </row>
    <row r="335" spans="1:2">
      <c r="A335" t="s">
        <v>368</v>
      </c>
      <c r="B335" s="10">
        <v>2.5359542432591198E-2</v>
      </c>
    </row>
    <row r="336" spans="1:2">
      <c r="A336" t="s">
        <v>369</v>
      </c>
      <c r="B336" s="10">
        <v>2.543354702866063E-2</v>
      </c>
    </row>
    <row r="337" spans="1:2">
      <c r="A337" t="s">
        <v>370</v>
      </c>
      <c r="B337" s="10">
        <v>3.7584612341170942E-2</v>
      </c>
    </row>
    <row r="338" spans="1:2">
      <c r="A338" t="s">
        <v>371</v>
      </c>
      <c r="B338" s="10">
        <v>6.3318936732086328E-2</v>
      </c>
    </row>
    <row r="339" spans="1:2">
      <c r="A339" t="s">
        <v>372</v>
      </c>
      <c r="B339" s="10">
        <v>3.6914739381814998E-2</v>
      </c>
    </row>
    <row r="340" spans="1:2">
      <c r="A340" t="s">
        <v>373</v>
      </c>
      <c r="B340" s="10" t="s">
        <v>747</v>
      </c>
    </row>
    <row r="341" spans="1:2">
      <c r="A341" t="s">
        <v>374</v>
      </c>
      <c r="B341" s="10">
        <v>2.6521827584646385E-2</v>
      </c>
    </row>
    <row r="342" spans="1:2">
      <c r="A342" t="s">
        <v>375</v>
      </c>
      <c r="B342" s="10">
        <v>3.089609784987446E-2</v>
      </c>
    </row>
    <row r="343" spans="1:2">
      <c r="A343" t="s">
        <v>376</v>
      </c>
      <c r="B343" s="10">
        <v>4.4113447565565123E-2</v>
      </c>
    </row>
    <row r="344" spans="1:2">
      <c r="A344" t="s">
        <v>377</v>
      </c>
      <c r="B344" s="10">
        <v>2.8217968380308767E-2</v>
      </c>
    </row>
    <row r="345" spans="1:2">
      <c r="A345" t="s">
        <v>378</v>
      </c>
      <c r="B345" s="10">
        <v>2.507248233997017E-2</v>
      </c>
    </row>
    <row r="346" spans="1:2">
      <c r="A346" t="s">
        <v>379</v>
      </c>
      <c r="B346" s="10">
        <v>3.5113392600537363E-2</v>
      </c>
    </row>
    <row r="347" spans="1:2">
      <c r="A347" t="s">
        <v>380</v>
      </c>
      <c r="B347" s="10">
        <v>2.7146800344250321E-2</v>
      </c>
    </row>
    <row r="348" spans="1:2">
      <c r="A348" t="s">
        <v>381</v>
      </c>
      <c r="B348" s="10">
        <v>3.5714569586361877E-2</v>
      </c>
    </row>
    <row r="349" spans="1:2">
      <c r="A349" t="s">
        <v>382</v>
      </c>
      <c r="B349" s="10">
        <v>2.6586190953014066E-2</v>
      </c>
    </row>
    <row r="350" spans="1:2">
      <c r="A350" t="s">
        <v>383</v>
      </c>
      <c r="B350" s="10">
        <v>3.6718299537319865E-2</v>
      </c>
    </row>
    <row r="351" spans="1:2">
      <c r="A351" t="s">
        <v>384</v>
      </c>
      <c r="B351" s="10" t="s">
        <v>747</v>
      </c>
    </row>
    <row r="352" spans="1:2">
      <c r="A352" t="s">
        <v>385</v>
      </c>
      <c r="B352" s="10" t="s">
        <v>747</v>
      </c>
    </row>
    <row r="353" spans="1:2">
      <c r="A353" t="s">
        <v>386</v>
      </c>
      <c r="B353" s="10">
        <v>3.2238196679770903E-2</v>
      </c>
    </row>
    <row r="354" spans="1:2">
      <c r="A354" t="s">
        <v>387</v>
      </c>
      <c r="B354" s="10">
        <v>2.7708426217821547E-2</v>
      </c>
    </row>
    <row r="355" spans="1:2">
      <c r="A355" t="s">
        <v>388</v>
      </c>
      <c r="B355" s="10">
        <v>2.3181153370318341E-2</v>
      </c>
    </row>
    <row r="356" spans="1:2">
      <c r="A356" t="s">
        <v>389</v>
      </c>
      <c r="B356" s="10">
        <v>2.2846218146149289E-2</v>
      </c>
    </row>
    <row r="357" spans="1:2">
      <c r="A357" t="s">
        <v>390</v>
      </c>
      <c r="B357" s="10">
        <v>2.6824115439965324E-2</v>
      </c>
    </row>
    <row r="358" spans="1:2">
      <c r="A358" t="s">
        <v>391</v>
      </c>
      <c r="B358" s="10">
        <v>5.202165637931544E-2</v>
      </c>
    </row>
    <row r="359" spans="1:2">
      <c r="A359" t="s">
        <v>392</v>
      </c>
      <c r="B359" s="10">
        <v>2.4482666288520472E-2</v>
      </c>
    </row>
    <row r="360" spans="1:2">
      <c r="A360" t="s">
        <v>393</v>
      </c>
      <c r="B360" s="10">
        <v>3.5059384272082994E-2</v>
      </c>
    </row>
    <row r="361" spans="1:2">
      <c r="A361" t="s">
        <v>394</v>
      </c>
      <c r="B361" s="10">
        <v>0.22653387393694291</v>
      </c>
    </row>
    <row r="362" spans="1:2">
      <c r="A362" t="s">
        <v>395</v>
      </c>
      <c r="B362" s="10">
        <v>5.7083646888567374E-2</v>
      </c>
    </row>
    <row r="363" spans="1:2">
      <c r="A363" t="s">
        <v>396</v>
      </c>
      <c r="B363" s="10">
        <v>2.3572768401578958E-2</v>
      </c>
    </row>
    <row r="364" spans="1:2">
      <c r="A364" t="s">
        <v>397</v>
      </c>
      <c r="B364" s="10">
        <v>2.9650405179785899E-2</v>
      </c>
    </row>
    <row r="365" spans="1:2">
      <c r="A365" t="s">
        <v>398</v>
      </c>
      <c r="B365" s="10">
        <v>2.6552515445719349E-2</v>
      </c>
    </row>
    <row r="366" spans="1:2">
      <c r="A366" t="s">
        <v>399</v>
      </c>
      <c r="B366" s="10">
        <v>1.9159624766065031E-2</v>
      </c>
    </row>
    <row r="367" spans="1:2">
      <c r="A367" t="s">
        <v>400</v>
      </c>
      <c r="B367" s="10">
        <v>2.685011483065769E-2</v>
      </c>
    </row>
    <row r="368" spans="1:2">
      <c r="A368" t="s">
        <v>401</v>
      </c>
      <c r="B368" s="10">
        <v>2.922888933371115E-2</v>
      </c>
    </row>
    <row r="369" spans="1:2">
      <c r="A369" t="s">
        <v>402</v>
      </c>
      <c r="B369" s="10">
        <v>2.5995605987938708E-2</v>
      </c>
    </row>
    <row r="370" spans="1:2">
      <c r="A370" t="s">
        <v>403</v>
      </c>
      <c r="B370" s="10">
        <v>5.1645839310491048E-2</v>
      </c>
    </row>
    <row r="371" spans="1:2">
      <c r="A371" t="s">
        <v>404</v>
      </c>
      <c r="B371" s="10">
        <v>4.567768347456691E-2</v>
      </c>
    </row>
    <row r="372" spans="1:2">
      <c r="A372" t="s">
        <v>405</v>
      </c>
      <c r="B372" s="10">
        <v>2.4401036266403331E-2</v>
      </c>
    </row>
    <row r="373" spans="1:2">
      <c r="A373" t="s">
        <v>406</v>
      </c>
      <c r="B373" s="10">
        <v>2.5307882007083116E-2</v>
      </c>
    </row>
    <row r="374" spans="1:2">
      <c r="A374" t="s">
        <v>407</v>
      </c>
      <c r="B374" s="10">
        <v>2.5149318018664824E-2</v>
      </c>
    </row>
    <row r="375" spans="1:2">
      <c r="A375" t="s">
        <v>408</v>
      </c>
      <c r="B375" s="10">
        <v>2.3904143289335655E-2</v>
      </c>
    </row>
    <row r="376" spans="1:2">
      <c r="A376" t="s">
        <v>409</v>
      </c>
      <c r="B376" s="10" t="s">
        <v>747</v>
      </c>
    </row>
    <row r="377" spans="1:2">
      <c r="A377" t="s">
        <v>410</v>
      </c>
      <c r="B377" s="10">
        <v>1.8458668514198751E-2</v>
      </c>
    </row>
    <row r="378" spans="1:2">
      <c r="A378" t="s">
        <v>411</v>
      </c>
      <c r="B378" s="10">
        <v>2.1701837752581277E-2</v>
      </c>
    </row>
    <row r="379" spans="1:2">
      <c r="A379" t="s">
        <v>412</v>
      </c>
      <c r="B379" s="10">
        <v>2.0401923459503868E-2</v>
      </c>
    </row>
    <row r="380" spans="1:2">
      <c r="A380" t="s">
        <v>413</v>
      </c>
      <c r="B380" s="10">
        <v>2.7357341341946118E-2</v>
      </c>
    </row>
    <row r="381" spans="1:2">
      <c r="A381" t="s">
        <v>414</v>
      </c>
      <c r="B381" s="10">
        <v>4.3983954663303848E-2</v>
      </c>
    </row>
    <row r="382" spans="1:2">
      <c r="A382" t="s">
        <v>415</v>
      </c>
      <c r="B382" s="10">
        <v>2.2169991996303873E-2</v>
      </c>
    </row>
    <row r="383" spans="1:2">
      <c r="A383" t="s">
        <v>416</v>
      </c>
      <c r="B383" s="10">
        <v>2.9024542203406334E-2</v>
      </c>
    </row>
    <row r="384" spans="1:2">
      <c r="A384" t="s">
        <v>417</v>
      </c>
      <c r="B384" s="10">
        <v>2.1853483699056708E-2</v>
      </c>
    </row>
    <row r="385" spans="1:2">
      <c r="A385" t="s">
        <v>418</v>
      </c>
      <c r="B385" s="10">
        <v>2.4189213104236496E-2</v>
      </c>
    </row>
    <row r="386" spans="1:2">
      <c r="A386" t="s">
        <v>419</v>
      </c>
      <c r="B386" s="10" t="s">
        <v>747</v>
      </c>
    </row>
    <row r="387" spans="1:2">
      <c r="A387" t="s">
        <v>420</v>
      </c>
      <c r="B387" s="10">
        <v>7.1983093245924223E-2</v>
      </c>
    </row>
    <row r="388" spans="1:2">
      <c r="A388" t="s">
        <v>421</v>
      </c>
      <c r="B388" s="10">
        <v>1.946841684047973E-2</v>
      </c>
    </row>
    <row r="389" spans="1:2">
      <c r="A389" t="s">
        <v>422</v>
      </c>
      <c r="B389" s="10">
        <v>2.2815598169629414E-2</v>
      </c>
    </row>
    <row r="390" spans="1:2">
      <c r="A390" t="s">
        <v>423</v>
      </c>
      <c r="B390" s="10">
        <v>2.3953544074119648E-2</v>
      </c>
    </row>
    <row r="391" spans="1:2">
      <c r="A391" t="s">
        <v>424</v>
      </c>
      <c r="B391" s="10">
        <v>2.4914869317690158E-2</v>
      </c>
    </row>
    <row r="392" spans="1:2">
      <c r="A392" t="s">
        <v>425</v>
      </c>
      <c r="B392" s="10">
        <v>2.7086363636363631E-2</v>
      </c>
    </row>
    <row r="393" spans="1:2">
      <c r="A393" t="s">
        <v>426</v>
      </c>
      <c r="B393" s="10">
        <v>3.0293723125419225E-2</v>
      </c>
    </row>
    <row r="394" spans="1:2">
      <c r="A394" t="s">
        <v>427</v>
      </c>
      <c r="B394" s="10">
        <v>2.4389120307818812E-2</v>
      </c>
    </row>
    <row r="395" spans="1:2">
      <c r="A395" t="s">
        <v>428</v>
      </c>
      <c r="B395" s="10">
        <v>7.6164368305031704E-2</v>
      </c>
    </row>
    <row r="396" spans="1:2">
      <c r="A396" t="s">
        <v>429</v>
      </c>
      <c r="B396" s="10">
        <v>2.812580876584847E-2</v>
      </c>
    </row>
    <row r="397" spans="1:2">
      <c r="A397" t="s">
        <v>430</v>
      </c>
      <c r="B397" s="10">
        <v>2.8569004718269397E-2</v>
      </c>
    </row>
    <row r="398" spans="1:2">
      <c r="A398" t="s">
        <v>431</v>
      </c>
      <c r="B398" s="10">
        <v>2.964575811126835E-2</v>
      </c>
    </row>
    <row r="399" spans="1:2">
      <c r="A399" t="s">
        <v>432</v>
      </c>
      <c r="B399" s="10">
        <v>1.9302597969472091E-2</v>
      </c>
    </row>
    <row r="400" spans="1:2">
      <c r="A400" t="s">
        <v>433</v>
      </c>
      <c r="B400" s="10">
        <v>2.9647150132775746E-2</v>
      </c>
    </row>
    <row r="401" spans="1:2">
      <c r="A401" t="s">
        <v>434</v>
      </c>
      <c r="B401" s="10">
        <v>2.8433420680163302E-2</v>
      </c>
    </row>
    <row r="402" spans="1:2">
      <c r="A402" t="s">
        <v>435</v>
      </c>
      <c r="B402" s="10">
        <v>5.0300336711454952E-2</v>
      </c>
    </row>
    <row r="403" spans="1:2">
      <c r="A403" t="s">
        <v>436</v>
      </c>
      <c r="B403" s="10">
        <v>1.8111486338318494E-2</v>
      </c>
    </row>
    <row r="404" spans="1:2">
      <c r="A404" t="s">
        <v>437</v>
      </c>
      <c r="B404" s="10">
        <v>2.4744392605800414E-2</v>
      </c>
    </row>
    <row r="405" spans="1:2">
      <c r="A405" t="s">
        <v>438</v>
      </c>
      <c r="B405" s="10">
        <v>2.3509500123998883E-2</v>
      </c>
    </row>
    <row r="406" spans="1:2">
      <c r="A406" t="s">
        <v>439</v>
      </c>
      <c r="B406" s="10">
        <v>-2.915685047417671E-2</v>
      </c>
    </row>
    <row r="407" spans="1:2">
      <c r="A407" t="s">
        <v>440</v>
      </c>
      <c r="B407" s="10">
        <v>2.3638083874061744E-2</v>
      </c>
    </row>
    <row r="408" spans="1:2">
      <c r="A408" t="s">
        <v>441</v>
      </c>
      <c r="B408" s="10">
        <v>4.8661090084534786E-2</v>
      </c>
    </row>
    <row r="409" spans="1:2">
      <c r="A409" t="s">
        <v>442</v>
      </c>
      <c r="B409" s="10">
        <v>2.9210986164124764E-2</v>
      </c>
    </row>
    <row r="410" spans="1:2">
      <c r="A410" t="s">
        <v>443</v>
      </c>
      <c r="B410" s="10">
        <v>2.1071109954231115E-2</v>
      </c>
    </row>
    <row r="411" spans="1:2">
      <c r="A411" t="s">
        <v>444</v>
      </c>
      <c r="B411" s="10">
        <v>2.4512045772570934E-2</v>
      </c>
    </row>
    <row r="412" spans="1:2">
      <c r="A412" t="s">
        <v>445</v>
      </c>
      <c r="B412" s="10">
        <v>2.0585288336704366E-2</v>
      </c>
    </row>
    <row r="413" spans="1:2">
      <c r="A413" t="s">
        <v>446</v>
      </c>
      <c r="B413" s="10" t="s">
        <v>747</v>
      </c>
    </row>
    <row r="414" spans="1:2">
      <c r="A414" t="s">
        <v>447</v>
      </c>
      <c r="B414" s="10">
        <v>2.4238273602734006E-2</v>
      </c>
    </row>
    <row r="415" spans="1:2">
      <c r="A415" t="s">
        <v>448</v>
      </c>
      <c r="B415" s="10" t="s">
        <v>747</v>
      </c>
    </row>
    <row r="416" spans="1:2">
      <c r="A416" t="s">
        <v>449</v>
      </c>
      <c r="B416" s="10">
        <v>2.1312035917599337E-2</v>
      </c>
    </row>
    <row r="417" spans="1:2">
      <c r="A417" t="s">
        <v>450</v>
      </c>
      <c r="B417" s="10">
        <v>3.7560509572900358E-3</v>
      </c>
    </row>
    <row r="418" spans="1:2">
      <c r="A418" t="s">
        <v>451</v>
      </c>
      <c r="B418" s="10">
        <v>6.397891575530501E-3</v>
      </c>
    </row>
    <row r="419" spans="1:2">
      <c r="A419" t="s">
        <v>452</v>
      </c>
      <c r="B419" s="10">
        <v>4.7268858844053296E-2</v>
      </c>
    </row>
    <row r="420" spans="1:2">
      <c r="A420" t="s">
        <v>453</v>
      </c>
      <c r="B420" s="10" t="s">
        <v>747</v>
      </c>
    </row>
    <row r="421" spans="1:2">
      <c r="A421" t="s">
        <v>454</v>
      </c>
      <c r="B421" s="10">
        <v>3.2099509545933991E-2</v>
      </c>
    </row>
    <row r="422" spans="1:2">
      <c r="A422" t="s">
        <v>455</v>
      </c>
      <c r="B422" s="10">
        <v>2.8807412014254741E-2</v>
      </c>
    </row>
    <row r="423" spans="1:2">
      <c r="A423" t="s">
        <v>456</v>
      </c>
      <c r="B423" s="10">
        <v>1.6479916802607075E-2</v>
      </c>
    </row>
    <row r="424" spans="1:2">
      <c r="A424" t="s">
        <v>457</v>
      </c>
      <c r="B424" s="10">
        <v>3.4057545507927278E-2</v>
      </c>
    </row>
    <row r="425" spans="1:2">
      <c r="A425" t="s">
        <v>458</v>
      </c>
      <c r="B425" s="10">
        <v>2.1319430696754571E-2</v>
      </c>
    </row>
    <row r="426" spans="1:2">
      <c r="A426" t="s">
        <v>459</v>
      </c>
      <c r="B426" s="10">
        <v>2.0204127080712952E-2</v>
      </c>
    </row>
    <row r="427" spans="1:2">
      <c r="A427" t="s">
        <v>460</v>
      </c>
      <c r="B427" s="10" t="s">
        <v>747</v>
      </c>
    </row>
    <row r="428" spans="1:2">
      <c r="A428" t="s">
        <v>461</v>
      </c>
      <c r="B428" s="10">
        <v>3.9289686076808827E-2</v>
      </c>
    </row>
    <row r="429" spans="1:2">
      <c r="A429" t="s">
        <v>462</v>
      </c>
      <c r="B429" s="10">
        <v>2.4729353544242993E-2</v>
      </c>
    </row>
    <row r="430" spans="1:2">
      <c r="A430" t="s">
        <v>463</v>
      </c>
      <c r="B430" s="10">
        <v>2.3841721005469774E-2</v>
      </c>
    </row>
    <row r="431" spans="1:2">
      <c r="A431" t="s">
        <v>464</v>
      </c>
      <c r="B431" s="10">
        <v>2.6332979761279907E-2</v>
      </c>
    </row>
    <row r="432" spans="1:2">
      <c r="A432" t="s">
        <v>465</v>
      </c>
      <c r="B432" s="10">
        <v>-4.8049921281988484E-3</v>
      </c>
    </row>
    <row r="433" spans="1:2">
      <c r="A433" t="s">
        <v>466</v>
      </c>
      <c r="B433" s="10">
        <v>2.1141208805035339E-2</v>
      </c>
    </row>
    <row r="434" spans="1:2">
      <c r="A434" t="s">
        <v>467</v>
      </c>
      <c r="B434" s="10">
        <v>3.674134778398086E-2</v>
      </c>
    </row>
    <row r="435" spans="1:2">
      <c r="A435" t="s">
        <v>468</v>
      </c>
      <c r="B435" s="10">
        <v>5.1842771262297527E-2</v>
      </c>
    </row>
    <row r="436" spans="1:2">
      <c r="A436" t="s">
        <v>469</v>
      </c>
      <c r="B436" s="10">
        <v>0.10554533656978715</v>
      </c>
    </row>
    <row r="437" spans="1:2">
      <c r="A437" t="s">
        <v>470</v>
      </c>
      <c r="B437" s="10">
        <v>3.2932740524966198E-2</v>
      </c>
    </row>
    <row r="438" spans="1:2">
      <c r="A438" t="s">
        <v>471</v>
      </c>
      <c r="B438" s="10">
        <v>2.1389635759207382E-2</v>
      </c>
    </row>
    <row r="439" spans="1:2">
      <c r="A439" t="s">
        <v>472</v>
      </c>
      <c r="B439" s="10">
        <v>2.7757763022393522E-2</v>
      </c>
    </row>
    <row r="440" spans="1:2">
      <c r="A440" t="s">
        <v>473</v>
      </c>
      <c r="B440" s="10">
        <v>3.3703741742574733E-2</v>
      </c>
    </row>
    <row r="441" spans="1:2">
      <c r="A441" t="s">
        <v>474</v>
      </c>
      <c r="B441" s="10">
        <v>3.8778169891563463E-2</v>
      </c>
    </row>
    <row r="442" spans="1:2">
      <c r="A442" t="s">
        <v>475</v>
      </c>
      <c r="B442" s="10" t="s">
        <v>747</v>
      </c>
    </row>
    <row r="443" spans="1:2">
      <c r="A443" t="s">
        <v>476</v>
      </c>
      <c r="B443" s="10">
        <v>5.5893541513775347E-2</v>
      </c>
    </row>
    <row r="444" spans="1:2">
      <c r="A444" t="s">
        <v>477</v>
      </c>
      <c r="B444" s="10">
        <v>2.4491913392765685E-2</v>
      </c>
    </row>
    <row r="445" spans="1:2">
      <c r="A445" t="s">
        <v>478</v>
      </c>
      <c r="B445" s="10">
        <v>2.2275167055005651E-2</v>
      </c>
    </row>
    <row r="446" spans="1:2">
      <c r="A446" t="s">
        <v>479</v>
      </c>
      <c r="B446" s="10">
        <v>3.5561867666582758E-2</v>
      </c>
    </row>
    <row r="447" spans="1:2">
      <c r="A447" t="s">
        <v>480</v>
      </c>
      <c r="B447" s="10">
        <v>3.490805675711961E-2</v>
      </c>
    </row>
    <row r="448" spans="1:2">
      <c r="A448" t="s">
        <v>481</v>
      </c>
      <c r="B448" s="10">
        <v>4.7752556594908624E-2</v>
      </c>
    </row>
    <row r="449" spans="1:2">
      <c r="A449" t="s">
        <v>482</v>
      </c>
      <c r="B449" s="10">
        <v>2.4702644475600666E-2</v>
      </c>
    </row>
    <row r="450" spans="1:2">
      <c r="A450" t="s">
        <v>483</v>
      </c>
      <c r="B450" s="10">
        <v>2.4818839020406047E-2</v>
      </c>
    </row>
    <row r="451" spans="1:2">
      <c r="A451" t="s">
        <v>484</v>
      </c>
      <c r="B451" s="10">
        <v>6.5893248420966222E-2</v>
      </c>
    </row>
    <row r="452" spans="1:2">
      <c r="A452" t="s">
        <v>485</v>
      </c>
      <c r="B452" s="10">
        <v>1.6989463775836322E-2</v>
      </c>
    </row>
    <row r="453" spans="1:2">
      <c r="A453" t="s">
        <v>486</v>
      </c>
      <c r="B453" s="10">
        <v>-0.10144099017710195</v>
      </c>
    </row>
    <row r="454" spans="1:2">
      <c r="A454" t="s">
        <v>487</v>
      </c>
      <c r="B454" s="10">
        <v>2.4279960150890956E-2</v>
      </c>
    </row>
    <row r="455" spans="1:2">
      <c r="A455" t="s">
        <v>488</v>
      </c>
      <c r="B455" s="10">
        <v>3.5279407017071884E-2</v>
      </c>
    </row>
    <row r="456" spans="1:2">
      <c r="A456" t="s">
        <v>489</v>
      </c>
      <c r="B456" s="10">
        <v>5.7024753034388587E-2</v>
      </c>
    </row>
    <row r="457" spans="1:2">
      <c r="A457" t="s">
        <v>490</v>
      </c>
      <c r="B457" s="10">
        <v>2.6414301971391385E-3</v>
      </c>
    </row>
    <row r="458" spans="1:2">
      <c r="A458" t="s">
        <v>491</v>
      </c>
      <c r="B458" s="10">
        <v>2.6103583318110912E-2</v>
      </c>
    </row>
    <row r="459" spans="1:2">
      <c r="A459" t="s">
        <v>492</v>
      </c>
      <c r="B459" s="10">
        <v>2.8280831170623966E-3</v>
      </c>
    </row>
    <row r="460" spans="1:2">
      <c r="A460" t="s">
        <v>493</v>
      </c>
      <c r="B460" s="10">
        <v>2.2753038453999119E-2</v>
      </c>
    </row>
    <row r="461" spans="1:2">
      <c r="A461" t="s">
        <v>494</v>
      </c>
      <c r="B461" s="10">
        <v>2.5820366681253315E-2</v>
      </c>
    </row>
    <row r="462" spans="1:2">
      <c r="A462" t="s">
        <v>495</v>
      </c>
      <c r="B462" s="10">
        <v>3.7990830787280938E-2</v>
      </c>
    </row>
    <row r="463" spans="1:2">
      <c r="A463" t="s">
        <v>496</v>
      </c>
      <c r="B463" s="10">
        <v>3.1195811196768508E-2</v>
      </c>
    </row>
    <row r="464" spans="1:2">
      <c r="A464" t="s">
        <v>497</v>
      </c>
      <c r="B464" s="10">
        <v>3.915088618732887E-2</v>
      </c>
    </row>
    <row r="465" spans="1:2">
      <c r="A465" t="s">
        <v>498</v>
      </c>
      <c r="B465" s="10">
        <v>1.8140022388964949E-2</v>
      </c>
    </row>
    <row r="466" spans="1:2">
      <c r="A466" t="s">
        <v>499</v>
      </c>
      <c r="B466" s="10">
        <v>1.8943985505683436E-2</v>
      </c>
    </row>
    <row r="467" spans="1:2">
      <c r="A467" t="s">
        <v>500</v>
      </c>
      <c r="B467" s="10">
        <v>2.3114404232190688E-2</v>
      </c>
    </row>
    <row r="468" spans="1:2">
      <c r="A468" t="s">
        <v>501</v>
      </c>
      <c r="B468" s="10">
        <v>2.7884368252263592E-2</v>
      </c>
    </row>
    <row r="469" spans="1:2">
      <c r="A469" t="s">
        <v>502</v>
      </c>
      <c r="B469" s="10">
        <v>3.6774871841011914E-2</v>
      </c>
    </row>
    <row r="470" spans="1:2">
      <c r="A470" t="s">
        <v>503</v>
      </c>
      <c r="B470" s="10">
        <v>4.5784591217364223E-2</v>
      </c>
    </row>
    <row r="471" spans="1:2">
      <c r="A471" t="s">
        <v>504</v>
      </c>
      <c r="B471" s="10">
        <v>3.2271865667965915E-2</v>
      </c>
    </row>
    <row r="472" spans="1:2">
      <c r="A472" t="s">
        <v>505</v>
      </c>
      <c r="B472" s="10">
        <v>-0.42864391497177157</v>
      </c>
    </row>
    <row r="473" spans="1:2">
      <c r="A473" t="s">
        <v>506</v>
      </c>
      <c r="B473" s="10">
        <v>0.10372179678771998</v>
      </c>
    </row>
    <row r="474" spans="1:2">
      <c r="A474" t="s">
        <v>507</v>
      </c>
      <c r="B474" s="10">
        <v>1.9909627475469316E-2</v>
      </c>
    </row>
    <row r="475" spans="1:2">
      <c r="A475" t="s">
        <v>508</v>
      </c>
      <c r="B475" s="10">
        <v>3.341681038173161E-2</v>
      </c>
    </row>
    <row r="476" spans="1:2">
      <c r="A476" t="s">
        <v>509</v>
      </c>
      <c r="B476" s="10">
        <v>2.5542915656907139E-2</v>
      </c>
    </row>
    <row r="477" spans="1:2">
      <c r="A477" t="s">
        <v>510</v>
      </c>
      <c r="B477" s="10">
        <v>2.5014783725663348E-2</v>
      </c>
    </row>
    <row r="478" spans="1:2">
      <c r="A478" t="s">
        <v>511</v>
      </c>
      <c r="B478" s="10">
        <v>3.0917636339861776E-2</v>
      </c>
    </row>
    <row r="479" spans="1:2">
      <c r="A479" t="s">
        <v>512</v>
      </c>
      <c r="B479" s="10">
        <v>2.3793096673612402E-2</v>
      </c>
    </row>
    <row r="480" spans="1:2">
      <c r="A480" t="s">
        <v>513</v>
      </c>
      <c r="B480" s="10">
        <v>2.9073908586958463E-2</v>
      </c>
    </row>
    <row r="481" spans="1:2">
      <c r="A481" t="s">
        <v>514</v>
      </c>
      <c r="B481" s="10">
        <v>2.859197551671544E-2</v>
      </c>
    </row>
    <row r="482" spans="1:2">
      <c r="A482" t="s">
        <v>515</v>
      </c>
      <c r="B482" s="10">
        <v>2.6936624595611969E-2</v>
      </c>
    </row>
    <row r="483" spans="1:2">
      <c r="A483" t="s">
        <v>516</v>
      </c>
      <c r="B483" s="10">
        <v>1.2865351846756745E-2</v>
      </c>
    </row>
    <row r="484" spans="1:2">
      <c r="A484" t="s">
        <v>517</v>
      </c>
      <c r="B484" s="10">
        <v>2.1478183545815321E-2</v>
      </c>
    </row>
    <row r="485" spans="1:2">
      <c r="A485" t="s">
        <v>518</v>
      </c>
      <c r="B485" s="10">
        <v>3.3345961101923116E-2</v>
      </c>
    </row>
    <row r="486" spans="1:2">
      <c r="A486" t="s">
        <v>519</v>
      </c>
      <c r="B486" s="10">
        <v>3.0531139508557459E-2</v>
      </c>
    </row>
    <row r="487" spans="1:2">
      <c r="A487" t="s">
        <v>520</v>
      </c>
      <c r="B487" s="10">
        <v>3.997963843119634E-2</v>
      </c>
    </row>
    <row r="488" spans="1:2">
      <c r="A488" t="s">
        <v>521</v>
      </c>
      <c r="B488" s="10">
        <v>3.1425038246814418E-2</v>
      </c>
    </row>
    <row r="489" spans="1:2">
      <c r="A489" t="s">
        <v>522</v>
      </c>
      <c r="B489" s="10">
        <v>0.14363167226968554</v>
      </c>
    </row>
    <row r="490" spans="1:2">
      <c r="A490" t="s">
        <v>523</v>
      </c>
      <c r="B490" s="10">
        <v>2.5725643193954539E-2</v>
      </c>
    </row>
    <row r="491" spans="1:2">
      <c r="A491" t="s">
        <v>524</v>
      </c>
      <c r="B491" s="10">
        <v>2.9785186738799485E-2</v>
      </c>
    </row>
    <row r="492" spans="1:2">
      <c r="A492" t="s">
        <v>525</v>
      </c>
      <c r="B492" s="10">
        <v>2.467412360512089E-2</v>
      </c>
    </row>
    <row r="493" spans="1:2">
      <c r="A493" t="s">
        <v>526</v>
      </c>
      <c r="B493" s="10">
        <v>2.206352876953277E-2</v>
      </c>
    </row>
    <row r="494" spans="1:2">
      <c r="A494" t="s">
        <v>527</v>
      </c>
      <c r="B494" s="10">
        <v>2.3713976848908969E-2</v>
      </c>
    </row>
    <row r="495" spans="1:2">
      <c r="A495" t="s">
        <v>528</v>
      </c>
      <c r="B495" s="10">
        <v>2.6676196093815552E-2</v>
      </c>
    </row>
    <row r="496" spans="1:2">
      <c r="A496" t="s">
        <v>529</v>
      </c>
      <c r="B496" s="10">
        <v>3.6260453717186669E-2</v>
      </c>
    </row>
    <row r="497" spans="1:2">
      <c r="A497" t="s">
        <v>530</v>
      </c>
      <c r="B497" s="10">
        <v>2.3148164799395854E-2</v>
      </c>
    </row>
    <row r="498" spans="1:2">
      <c r="A498" t="s">
        <v>531</v>
      </c>
      <c r="B498" s="10">
        <v>3.6009247812059275E-2</v>
      </c>
    </row>
    <row r="499" spans="1:2">
      <c r="A499" t="s">
        <v>532</v>
      </c>
      <c r="B499" s="10">
        <v>3.9110108489753825E-2</v>
      </c>
    </row>
    <row r="500" spans="1:2">
      <c r="A500" t="s">
        <v>533</v>
      </c>
      <c r="B500" s="10">
        <v>3.2277549832439245E-2</v>
      </c>
    </row>
    <row r="501" spans="1:2">
      <c r="A501" t="s">
        <v>534</v>
      </c>
      <c r="B501" s="10">
        <v>3.0144058851194755E-2</v>
      </c>
    </row>
    <row r="502" spans="1:2">
      <c r="A502" t="s">
        <v>535</v>
      </c>
      <c r="B502" s="10">
        <v>3.2552613029781963E-2</v>
      </c>
    </row>
    <row r="503" spans="1:2">
      <c r="A503" t="s">
        <v>536</v>
      </c>
      <c r="B503" s="10">
        <v>2.6406926192966251E-2</v>
      </c>
    </row>
    <row r="504" spans="1:2">
      <c r="A504" t="s">
        <v>537</v>
      </c>
      <c r="B504" s="10">
        <v>2.7859615133150273E-2</v>
      </c>
    </row>
    <row r="505" spans="1:2">
      <c r="A505" t="s">
        <v>538</v>
      </c>
      <c r="B505" s="10">
        <v>2.5677163427932248E-2</v>
      </c>
    </row>
    <row r="506" spans="1:2">
      <c r="A506" t="s">
        <v>539</v>
      </c>
      <c r="B506" s="10">
        <v>2.7028455383321992E-2</v>
      </c>
    </row>
    <row r="507" spans="1:2">
      <c r="A507" t="s">
        <v>540</v>
      </c>
      <c r="B507" s="10">
        <v>3.1664128510656475E-2</v>
      </c>
    </row>
    <row r="508" spans="1:2">
      <c r="A508" t="s">
        <v>541</v>
      </c>
      <c r="B508" s="10">
        <v>3.5650400216882927E-2</v>
      </c>
    </row>
    <row r="509" spans="1:2">
      <c r="A509" t="s">
        <v>542</v>
      </c>
      <c r="B509" s="10">
        <v>2.134673898707562E-2</v>
      </c>
    </row>
    <row r="510" spans="1:2">
      <c r="A510" t="s">
        <v>543</v>
      </c>
      <c r="B510" s="10">
        <v>2.8437235746158418E-2</v>
      </c>
    </row>
    <row r="511" spans="1:2">
      <c r="A511" t="s">
        <v>544</v>
      </c>
      <c r="B511" s="10">
        <v>1.9993526258537786E-2</v>
      </c>
    </row>
    <row r="512" spans="1:2">
      <c r="A512" t="s">
        <v>545</v>
      </c>
      <c r="B512" s="10">
        <v>5.8916823485133607E-2</v>
      </c>
    </row>
    <row r="513" spans="1:2">
      <c r="A513" t="s">
        <v>546</v>
      </c>
      <c r="B513" s="10">
        <v>3.8641700404858259E-2</v>
      </c>
    </row>
    <row r="514" spans="1:2">
      <c r="A514" t="s">
        <v>547</v>
      </c>
      <c r="B514" s="10">
        <v>4.9107390490060299E-2</v>
      </c>
    </row>
    <row r="515" spans="1:2">
      <c r="A515" t="s">
        <v>548</v>
      </c>
      <c r="B515" s="10">
        <v>2.7933297139490776E-2</v>
      </c>
    </row>
    <row r="516" spans="1:2">
      <c r="A516" t="s">
        <v>549</v>
      </c>
      <c r="B516" s="10">
        <v>2.226449904848038E-2</v>
      </c>
    </row>
    <row r="517" spans="1:2">
      <c r="A517" t="s">
        <v>550</v>
      </c>
      <c r="B517" s="10">
        <v>4.2265790569792294E-2</v>
      </c>
    </row>
    <row r="518" spans="1:2">
      <c r="A518" t="s">
        <v>551</v>
      </c>
      <c r="B518" s="10">
        <v>2.2142067974723734E-2</v>
      </c>
    </row>
    <row r="519" spans="1:2">
      <c r="A519" t="s">
        <v>552</v>
      </c>
      <c r="B519" s="10">
        <v>2.8570982676678014E-2</v>
      </c>
    </row>
    <row r="520" spans="1:2">
      <c r="A520" t="s">
        <v>553</v>
      </c>
      <c r="B520" s="10" t="s">
        <v>747</v>
      </c>
    </row>
    <row r="521" spans="1:2">
      <c r="A521" t="s">
        <v>554</v>
      </c>
      <c r="B521" s="10">
        <v>8.8745638796685622E-3</v>
      </c>
    </row>
    <row r="522" spans="1:2">
      <c r="A522" t="s">
        <v>555</v>
      </c>
      <c r="B522" s="10">
        <v>2.1834560663473335E-2</v>
      </c>
    </row>
    <row r="523" spans="1:2">
      <c r="A523" t="s">
        <v>556</v>
      </c>
      <c r="B523" s="10">
        <v>8.6274456368929497E-2</v>
      </c>
    </row>
    <row r="524" spans="1:2">
      <c r="A524" t="s">
        <v>557</v>
      </c>
      <c r="B524" s="10">
        <v>4.1966556037783986E-2</v>
      </c>
    </row>
    <row r="525" spans="1:2">
      <c r="A525" t="s">
        <v>558</v>
      </c>
      <c r="B525" s="10">
        <v>2.5260156873767148E-2</v>
      </c>
    </row>
    <row r="526" spans="1:2">
      <c r="A526" t="s">
        <v>559</v>
      </c>
      <c r="B526" s="10">
        <v>2.3240773072368492E-2</v>
      </c>
    </row>
    <row r="527" spans="1:2">
      <c r="A527" t="s">
        <v>560</v>
      </c>
      <c r="B527" s="10">
        <v>2.0339596455408726E-2</v>
      </c>
    </row>
    <row r="528" spans="1:2">
      <c r="A528" t="s">
        <v>561</v>
      </c>
      <c r="B528" s="10">
        <v>5.0918319865365991E-2</v>
      </c>
    </row>
    <row r="529" spans="1:2">
      <c r="A529" t="s">
        <v>562</v>
      </c>
      <c r="B529" s="10">
        <v>2.1986540512084485E-2</v>
      </c>
    </row>
    <row r="530" spans="1:2">
      <c r="A530" t="s">
        <v>563</v>
      </c>
      <c r="B530" s="10" t="s">
        <v>747</v>
      </c>
    </row>
    <row r="531" spans="1:2">
      <c r="A531" t="s">
        <v>564</v>
      </c>
      <c r="B531" s="10">
        <v>2.4751160970394759E-2</v>
      </c>
    </row>
    <row r="532" spans="1:2">
      <c r="A532" t="s">
        <v>565</v>
      </c>
      <c r="B532" s="10">
        <v>4.3859045350670423E-2</v>
      </c>
    </row>
    <row r="533" spans="1:2">
      <c r="A533" t="s">
        <v>566</v>
      </c>
      <c r="B533" s="10">
        <v>1.726603345845068E-2</v>
      </c>
    </row>
    <row r="534" spans="1:2">
      <c r="A534" t="s">
        <v>567</v>
      </c>
      <c r="B534" s="10" t="s">
        <v>747</v>
      </c>
    </row>
    <row r="535" spans="1:2">
      <c r="A535" t="s">
        <v>568</v>
      </c>
      <c r="B535" s="10">
        <v>1.9965807727341245E-2</v>
      </c>
    </row>
    <row r="536" spans="1:2">
      <c r="A536" t="s">
        <v>569</v>
      </c>
      <c r="B536" s="10">
        <v>1.8387585660207373E-2</v>
      </c>
    </row>
    <row r="537" spans="1:2">
      <c r="A537" t="s">
        <v>570</v>
      </c>
      <c r="B537" s="10">
        <v>1.810365096575195E-2</v>
      </c>
    </row>
    <row r="538" spans="1:2">
      <c r="A538" t="s">
        <v>571</v>
      </c>
      <c r="B538" s="10">
        <v>2.4140188299047072E-2</v>
      </c>
    </row>
    <row r="539" spans="1:2">
      <c r="A539" t="s">
        <v>572</v>
      </c>
      <c r="B539" s="10">
        <v>2.1424728940492299E-2</v>
      </c>
    </row>
    <row r="540" spans="1:2">
      <c r="A540" t="s">
        <v>573</v>
      </c>
      <c r="B540" s="10">
        <v>2.172483732563002E-2</v>
      </c>
    </row>
    <row r="541" spans="1:2">
      <c r="A541" t="s">
        <v>574</v>
      </c>
      <c r="B541" s="10">
        <v>2.41482541576854E-2</v>
      </c>
    </row>
    <row r="542" spans="1:2">
      <c r="A542" t="s">
        <v>575</v>
      </c>
      <c r="B542" s="10">
        <v>1.8220510500547515E-2</v>
      </c>
    </row>
    <row r="543" spans="1:2">
      <c r="A543" t="s">
        <v>576</v>
      </c>
      <c r="B543" s="10">
        <v>2.2779048358526843E-2</v>
      </c>
    </row>
    <row r="544" spans="1:2">
      <c r="A544" t="s">
        <v>577</v>
      </c>
      <c r="B544" s="10">
        <v>1.3883221962831982E-2</v>
      </c>
    </row>
    <row r="545" spans="1:2">
      <c r="A545" t="s">
        <v>578</v>
      </c>
      <c r="B545" s="10">
        <v>2.4617409311887828E-2</v>
      </c>
    </row>
    <row r="546" spans="1:2">
      <c r="A546" t="s">
        <v>579</v>
      </c>
      <c r="B546" s="10">
        <v>3.0646311510203361E-2</v>
      </c>
    </row>
    <row r="547" spans="1:2">
      <c r="A547" t="s">
        <v>580</v>
      </c>
      <c r="B547" s="10">
        <v>2.1708477326604747E-2</v>
      </c>
    </row>
    <row r="548" spans="1:2">
      <c r="A548" t="s">
        <v>581</v>
      </c>
      <c r="B548" s="10">
        <v>1.9715488247568747E-2</v>
      </c>
    </row>
    <row r="549" spans="1:2">
      <c r="A549" t="s">
        <v>582</v>
      </c>
      <c r="B549" s="10">
        <v>2.7779823704897844E-2</v>
      </c>
    </row>
    <row r="550" spans="1:2">
      <c r="A550" t="s">
        <v>583</v>
      </c>
      <c r="B550" s="10">
        <v>2.6587522753417581E-2</v>
      </c>
    </row>
    <row r="551" spans="1:2">
      <c r="A551" t="s">
        <v>584</v>
      </c>
      <c r="B551" s="10">
        <v>2.0874798421946394E-2</v>
      </c>
    </row>
    <row r="552" spans="1:2">
      <c r="A552" t="s">
        <v>585</v>
      </c>
      <c r="B552" s="10">
        <v>2.0007540432148918E-2</v>
      </c>
    </row>
    <row r="553" spans="1:2">
      <c r="A553" t="s">
        <v>586</v>
      </c>
      <c r="B553" s="10">
        <v>2.7634041898510153E-2</v>
      </c>
    </row>
    <row r="554" spans="1:2">
      <c r="A554" t="s">
        <v>587</v>
      </c>
      <c r="B554" s="10">
        <v>7.870763568153194E-3</v>
      </c>
    </row>
    <row r="555" spans="1:2">
      <c r="A555" t="s">
        <v>588</v>
      </c>
      <c r="B555" s="10">
        <v>2.3874696351728231E-2</v>
      </c>
    </row>
    <row r="556" spans="1:2">
      <c r="A556" t="s">
        <v>589</v>
      </c>
      <c r="B556" s="10">
        <v>1.6153223633292635E-2</v>
      </c>
    </row>
    <row r="557" spans="1:2">
      <c r="A557" t="s">
        <v>590</v>
      </c>
      <c r="B557" s="10">
        <v>3.4907006199586643E-2</v>
      </c>
    </row>
    <row r="558" spans="1:2">
      <c r="A558" t="s">
        <v>591</v>
      </c>
      <c r="B558" s="10">
        <v>9.5426497568793511E-3</v>
      </c>
    </row>
    <row r="559" spans="1:2">
      <c r="A559" t="s">
        <v>592</v>
      </c>
      <c r="B559" s="10">
        <v>2.1463575193567896E-2</v>
      </c>
    </row>
    <row r="560" spans="1:2">
      <c r="A560" t="s">
        <v>593</v>
      </c>
      <c r="B560" s="10">
        <v>2.3731564424429807E-2</v>
      </c>
    </row>
    <row r="561" spans="1:2">
      <c r="A561" t="s">
        <v>594</v>
      </c>
      <c r="B561" s="10">
        <v>2.5558301831312136E-2</v>
      </c>
    </row>
    <row r="562" spans="1:2">
      <c r="A562" t="s">
        <v>595</v>
      </c>
      <c r="B562" s="10">
        <v>1.9183546789854011E-2</v>
      </c>
    </row>
    <row r="563" spans="1:2">
      <c r="A563" t="s">
        <v>596</v>
      </c>
      <c r="B563" s="10">
        <v>3.2392951594949926E-2</v>
      </c>
    </row>
    <row r="564" spans="1:2">
      <c r="A564" t="s">
        <v>597</v>
      </c>
      <c r="B564" s="10">
        <v>3.5934004515081108E-2</v>
      </c>
    </row>
    <row r="565" spans="1:2">
      <c r="A565" t="s">
        <v>598</v>
      </c>
      <c r="B565" s="10">
        <v>2.9904267693307673E-2</v>
      </c>
    </row>
    <row r="566" spans="1:2">
      <c r="A566" t="s">
        <v>599</v>
      </c>
      <c r="B566" s="10">
        <v>2.3272482517482596E-2</v>
      </c>
    </row>
    <row r="567" spans="1:2">
      <c r="A567" t="s">
        <v>600</v>
      </c>
      <c r="B567" s="10">
        <v>-1.9463235089718367E-3</v>
      </c>
    </row>
    <row r="568" spans="1:2">
      <c r="A568" t="s">
        <v>601</v>
      </c>
      <c r="B568" s="10">
        <v>3.1825641469669375E-2</v>
      </c>
    </row>
    <row r="569" spans="1:2">
      <c r="A569" t="s">
        <v>602</v>
      </c>
      <c r="B569" s="10">
        <v>2.4894039342424401E-2</v>
      </c>
    </row>
    <row r="570" spans="1:2">
      <c r="A570" t="s">
        <v>603</v>
      </c>
      <c r="B570" s="10">
        <v>3.1479596260256981E-2</v>
      </c>
    </row>
    <row r="571" spans="1:2">
      <c r="A571" t="s">
        <v>604</v>
      </c>
      <c r="B571" s="10">
        <v>2.9440529979344543E-2</v>
      </c>
    </row>
    <row r="572" spans="1:2">
      <c r="A572" t="s">
        <v>605</v>
      </c>
      <c r="B572" s="10">
        <v>3.2187091806552326E-2</v>
      </c>
    </row>
    <row r="573" spans="1:2">
      <c r="A573" t="s">
        <v>606</v>
      </c>
      <c r="B573" s="10">
        <v>2.2728263238178226E-2</v>
      </c>
    </row>
    <row r="574" spans="1:2">
      <c r="A574" t="s">
        <v>607</v>
      </c>
      <c r="B574" s="10">
        <v>2.9298342191867555E-2</v>
      </c>
    </row>
    <row r="575" spans="1:2">
      <c r="A575" t="s">
        <v>608</v>
      </c>
      <c r="B575" s="10">
        <v>1.4416027712231383E-2</v>
      </c>
    </row>
    <row r="576" spans="1:2">
      <c r="A576" t="s">
        <v>609</v>
      </c>
      <c r="B576" s="10">
        <v>2.2956300776141969E-2</v>
      </c>
    </row>
    <row r="577" spans="1:2">
      <c r="A577" t="s">
        <v>610</v>
      </c>
      <c r="B577" s="10">
        <v>2.2755358054184827E-2</v>
      </c>
    </row>
    <row r="578" spans="1:2">
      <c r="A578" t="s">
        <v>611</v>
      </c>
      <c r="B578" s="10">
        <v>2.5142817517861182E-2</v>
      </c>
    </row>
    <row r="579" spans="1:2">
      <c r="A579" t="s">
        <v>612</v>
      </c>
      <c r="B579" s="10">
        <v>2.2608907483066876E-2</v>
      </c>
    </row>
    <row r="580" spans="1:2">
      <c r="A580" t="s">
        <v>613</v>
      </c>
      <c r="B580" s="10">
        <v>3.4306944687086283E-2</v>
      </c>
    </row>
    <row r="581" spans="1:2">
      <c r="A581" t="s">
        <v>614</v>
      </c>
      <c r="B581" s="10">
        <v>3.122075669276092E-2</v>
      </c>
    </row>
    <row r="582" spans="1:2">
      <c r="A582" t="s">
        <v>615</v>
      </c>
      <c r="B582" s="10">
        <v>3.5655447562210174E-2</v>
      </c>
    </row>
    <row r="583" spans="1:2">
      <c r="A583" t="s">
        <v>616</v>
      </c>
      <c r="B583" s="10">
        <v>1.2119365226208378E-2</v>
      </c>
    </row>
    <row r="584" spans="1:2">
      <c r="A584" t="s">
        <v>617</v>
      </c>
      <c r="B584" s="10">
        <v>1.9610556849238847E-2</v>
      </c>
    </row>
    <row r="585" spans="1:2">
      <c r="A585" t="s">
        <v>618</v>
      </c>
      <c r="B585" s="10">
        <v>3.791545189504375E-2</v>
      </c>
    </row>
    <row r="586" spans="1:2">
      <c r="A586" t="s">
        <v>619</v>
      </c>
      <c r="B586" s="10">
        <v>2.6880039313537774E-2</v>
      </c>
    </row>
    <row r="587" spans="1:2">
      <c r="A587" t="s">
        <v>620</v>
      </c>
      <c r="B587" s="10">
        <v>3.4287096443501586E-2</v>
      </c>
    </row>
    <row r="588" spans="1:2">
      <c r="A588" t="s">
        <v>621</v>
      </c>
      <c r="B588" s="10">
        <v>2.2267958014994482E-2</v>
      </c>
    </row>
    <row r="589" spans="1:2">
      <c r="A589" t="s">
        <v>622</v>
      </c>
      <c r="B589" s="10">
        <v>2.3234599972254522E-2</v>
      </c>
    </row>
    <row r="590" spans="1:2">
      <c r="A590" t="s">
        <v>623</v>
      </c>
      <c r="B590" s="10">
        <v>2.5914966285695229E-2</v>
      </c>
    </row>
    <row r="591" spans="1:2">
      <c r="A591" t="s">
        <v>624</v>
      </c>
      <c r="B591" s="10">
        <v>2.0060530112135044E-2</v>
      </c>
    </row>
    <row r="592" spans="1:2">
      <c r="A592" t="s">
        <v>625</v>
      </c>
      <c r="B592" s="10">
        <v>2.6239163063441984E-2</v>
      </c>
    </row>
    <row r="593" spans="1:2">
      <c r="A593" t="s">
        <v>626</v>
      </c>
      <c r="B593" s="10">
        <v>2.4868256383623111E-2</v>
      </c>
    </row>
    <row r="594" spans="1:2">
      <c r="A594" t="s">
        <v>627</v>
      </c>
      <c r="B594" s="10">
        <v>2.5617540536277517E-2</v>
      </c>
    </row>
    <row r="595" spans="1:2">
      <c r="A595" t="s">
        <v>628</v>
      </c>
      <c r="B595" s="10">
        <v>3.5797787060305675E-2</v>
      </c>
    </row>
    <row r="596" spans="1:2">
      <c r="A596" t="s">
        <v>629</v>
      </c>
      <c r="B596" s="10">
        <v>3.029036202386659E-2</v>
      </c>
    </row>
    <row r="597" spans="1:2">
      <c r="A597" t="s">
        <v>630</v>
      </c>
      <c r="B597" s="10">
        <v>2.5019500072908318E-2</v>
      </c>
    </row>
    <row r="598" spans="1:2">
      <c r="A598" t="s">
        <v>631</v>
      </c>
      <c r="B598" s="10">
        <v>3.5801802256739013E-2</v>
      </c>
    </row>
    <row r="599" spans="1:2">
      <c r="A599" t="s">
        <v>632</v>
      </c>
      <c r="B599" s="10" t="s">
        <v>747</v>
      </c>
    </row>
    <row r="600" spans="1:2">
      <c r="A600" t="s">
        <v>633</v>
      </c>
      <c r="B600" s="10">
        <v>2.6834522140258832E-2</v>
      </c>
    </row>
    <row r="601" spans="1:2">
      <c r="A601" t="s">
        <v>634</v>
      </c>
      <c r="B601" s="10" t="s">
        <v>747</v>
      </c>
    </row>
    <row r="602" spans="1:2">
      <c r="A602" t="s">
        <v>635</v>
      </c>
      <c r="B602" s="10">
        <v>2.6813773462682322E-2</v>
      </c>
    </row>
    <row r="603" spans="1:2">
      <c r="A603" t="s">
        <v>636</v>
      </c>
      <c r="B603" s="10">
        <v>-1.4669084212258321E-2</v>
      </c>
    </row>
    <row r="604" spans="1:2">
      <c r="A604" t="s">
        <v>637</v>
      </c>
      <c r="B604" s="10">
        <v>2.4773656921063258E-2</v>
      </c>
    </row>
    <row r="605" spans="1:2">
      <c r="A605" t="s">
        <v>638</v>
      </c>
      <c r="B605" s="10">
        <v>3.3914560678635963E-2</v>
      </c>
    </row>
    <row r="606" spans="1:2">
      <c r="A606" t="s">
        <v>639</v>
      </c>
      <c r="B606" s="10">
        <v>3.1070236397587436E-2</v>
      </c>
    </row>
    <row r="607" spans="1:2">
      <c r="A607" t="s">
        <v>640</v>
      </c>
      <c r="B607" s="10">
        <v>1.8002517018583131E-2</v>
      </c>
    </row>
    <row r="608" spans="1:2">
      <c r="A608" t="s">
        <v>641</v>
      </c>
      <c r="B608" s="10">
        <v>-0.1075350055118981</v>
      </c>
    </row>
    <row r="609" spans="1:2">
      <c r="A609" t="s">
        <v>642</v>
      </c>
      <c r="B609" s="10">
        <v>1.7014894437854089E-2</v>
      </c>
    </row>
    <row r="610" spans="1:2">
      <c r="A610" t="s">
        <v>643</v>
      </c>
      <c r="B610" s="10">
        <v>2.4707392455217025E-2</v>
      </c>
    </row>
    <row r="611" spans="1:2">
      <c r="A611" t="s">
        <v>644</v>
      </c>
      <c r="B611" s="10">
        <v>2.9713608966940752E-2</v>
      </c>
    </row>
    <row r="612" spans="1:2">
      <c r="A612" t="s">
        <v>645</v>
      </c>
      <c r="B612" s="10">
        <v>3.7945588135100961E-2</v>
      </c>
    </row>
    <row r="613" spans="1:2">
      <c r="A613" t="s">
        <v>646</v>
      </c>
      <c r="B613" s="10">
        <v>2.3861326193337806E-2</v>
      </c>
    </row>
    <row r="614" spans="1:2">
      <c r="A614" t="s">
        <v>647</v>
      </c>
      <c r="B614" s="10">
        <v>3.1548613370758094E-2</v>
      </c>
    </row>
    <row r="615" spans="1:2">
      <c r="A615" t="s">
        <v>648</v>
      </c>
      <c r="B615" s="10">
        <v>-4.432011332781538E-2</v>
      </c>
    </row>
    <row r="616" spans="1:2">
      <c r="A616" t="s">
        <v>649</v>
      </c>
      <c r="B616" s="10">
        <v>1.5283361234356807E-2</v>
      </c>
    </row>
    <row r="617" spans="1:2">
      <c r="A617" t="s">
        <v>650</v>
      </c>
      <c r="B617" s="10" t="s">
        <v>747</v>
      </c>
    </row>
    <row r="618" spans="1:2">
      <c r="A618" t="s">
        <v>651</v>
      </c>
      <c r="B618" s="10">
        <v>1.6607540272510102E-2</v>
      </c>
    </row>
    <row r="619" spans="1:2">
      <c r="A619" t="s">
        <v>652</v>
      </c>
      <c r="B619" s="10">
        <v>2.952473036926917E-2</v>
      </c>
    </row>
    <row r="620" spans="1:2">
      <c r="A620" t="s">
        <v>653</v>
      </c>
      <c r="B620" s="10">
        <v>2.8663971904143937E-2</v>
      </c>
    </row>
    <row r="621" spans="1:2">
      <c r="A621" t="s">
        <v>654</v>
      </c>
      <c r="B621" s="10">
        <v>2.2563063493644675E-2</v>
      </c>
    </row>
    <row r="622" spans="1:2">
      <c r="A622" t="s">
        <v>655</v>
      </c>
      <c r="B622" s="10" t="s">
        <v>747</v>
      </c>
    </row>
    <row r="623" spans="1:2">
      <c r="A623" t="s">
        <v>656</v>
      </c>
      <c r="B623" s="10">
        <v>2.7302367668970096E-2</v>
      </c>
    </row>
    <row r="624" spans="1:2">
      <c r="A624" t="s">
        <v>657</v>
      </c>
      <c r="B624" s="10">
        <v>3.0030043553313623E-2</v>
      </c>
    </row>
    <row r="625" spans="1:2">
      <c r="A625" t="s">
        <v>658</v>
      </c>
      <c r="B625" s="10">
        <v>2.9902369834035047E-2</v>
      </c>
    </row>
    <row r="626" spans="1:2">
      <c r="A626" t="s">
        <v>659</v>
      </c>
      <c r="B626" s="10">
        <v>9.4396101649896647E-2</v>
      </c>
    </row>
    <row r="627" spans="1:2">
      <c r="A627" t="s">
        <v>660</v>
      </c>
      <c r="B627" s="10">
        <v>2.2854472927181124E-2</v>
      </c>
    </row>
    <row r="628" spans="1:2">
      <c r="A628" t="s">
        <v>661</v>
      </c>
      <c r="B628" s="10">
        <v>3.2068879040589193E-2</v>
      </c>
    </row>
    <row r="629" spans="1:2">
      <c r="A629" t="s">
        <v>662</v>
      </c>
      <c r="B629" s="10">
        <v>2.5860428964119553E-2</v>
      </c>
    </row>
    <row r="630" spans="1:2">
      <c r="A630" t="s">
        <v>663</v>
      </c>
      <c r="B630" s="10">
        <v>3.6105576516799021E-2</v>
      </c>
    </row>
    <row r="631" spans="1:2">
      <c r="A631" t="s">
        <v>664</v>
      </c>
      <c r="B631" s="10">
        <v>2.7415701374708501E-2</v>
      </c>
    </row>
    <row r="632" spans="1:2">
      <c r="A632" t="s">
        <v>665</v>
      </c>
      <c r="B632" s="10">
        <v>2.6994485238325483E-2</v>
      </c>
    </row>
    <row r="633" spans="1:2">
      <c r="A633" t="s">
        <v>666</v>
      </c>
      <c r="B633" s="10">
        <v>2.2637920245599963E-2</v>
      </c>
    </row>
    <row r="634" spans="1:2">
      <c r="A634" t="s">
        <v>667</v>
      </c>
      <c r="B634" s="10">
        <v>3.0424143340375132E-2</v>
      </c>
    </row>
    <row r="635" spans="1:2">
      <c r="A635" t="s">
        <v>668</v>
      </c>
      <c r="B635" s="10">
        <v>3.4231972386515208E-2</v>
      </c>
    </row>
    <row r="636" spans="1:2">
      <c r="A636" t="s">
        <v>669</v>
      </c>
      <c r="B636" s="10">
        <v>1.8698822362073209E-2</v>
      </c>
    </row>
    <row r="637" spans="1:2">
      <c r="A637" t="s">
        <v>670</v>
      </c>
      <c r="B637" s="10">
        <v>2.399905465620944E-2</v>
      </c>
    </row>
    <row r="638" spans="1:2">
      <c r="A638" t="s">
        <v>671</v>
      </c>
      <c r="B638" s="10">
        <v>3.0772845568958873E-2</v>
      </c>
    </row>
    <row r="639" spans="1:2">
      <c r="A639" t="s">
        <v>672</v>
      </c>
      <c r="B639" s="10">
        <v>2.7272256764026892E-2</v>
      </c>
    </row>
    <row r="640" spans="1:2">
      <c r="A640" t="s">
        <v>673</v>
      </c>
      <c r="B640" s="10">
        <v>2.6953105296055213E-2</v>
      </c>
    </row>
    <row r="641" spans="1:2">
      <c r="A641" t="s">
        <v>674</v>
      </c>
      <c r="B641" s="10">
        <v>1.5414033245286118E-2</v>
      </c>
    </row>
    <row r="642" spans="1:2">
      <c r="A642" t="s">
        <v>675</v>
      </c>
      <c r="B642" s="10">
        <v>1.9866929079722428E-2</v>
      </c>
    </row>
    <row r="643" spans="1:2">
      <c r="A643" t="s">
        <v>676</v>
      </c>
      <c r="B643" s="10">
        <v>2.0831319982722363E-2</v>
      </c>
    </row>
    <row r="644" spans="1:2">
      <c r="A644" t="s">
        <v>677</v>
      </c>
      <c r="B644" s="10">
        <v>3.6999243931555847E-2</v>
      </c>
    </row>
    <row r="645" spans="1:2">
      <c r="A645" t="s">
        <v>678</v>
      </c>
      <c r="B645" s="10">
        <v>2.5515048074272961E-2</v>
      </c>
    </row>
    <row r="646" spans="1:2">
      <c r="A646" t="s">
        <v>679</v>
      </c>
      <c r="B646" s="10">
        <v>3.5182192346413288E-2</v>
      </c>
    </row>
    <row r="647" spans="1:2">
      <c r="A647" t="s">
        <v>680</v>
      </c>
      <c r="B647" s="10">
        <v>1.7815712722439647E-2</v>
      </c>
    </row>
    <row r="648" spans="1:2">
      <c r="A648" t="s">
        <v>681</v>
      </c>
      <c r="B648" s="10">
        <v>1.9756629088441446E-2</v>
      </c>
    </row>
    <row r="649" spans="1:2">
      <c r="A649" t="s">
        <v>682</v>
      </c>
      <c r="B649" s="10">
        <v>3.321822731849422E-2</v>
      </c>
    </row>
    <row r="650" spans="1:2">
      <c r="A650" t="s">
        <v>683</v>
      </c>
      <c r="B650" s="10">
        <v>2.9415560605459135E-2</v>
      </c>
    </row>
    <row r="651" spans="1:2">
      <c r="A651" t="s">
        <v>684</v>
      </c>
      <c r="B651" s="10">
        <v>4.8452956099370281E-2</v>
      </c>
    </row>
    <row r="652" spans="1:2">
      <c r="A652" t="s">
        <v>685</v>
      </c>
      <c r="B652" s="10">
        <v>2.4313250185765023E-2</v>
      </c>
    </row>
    <row r="653" spans="1:2">
      <c r="A653" t="s">
        <v>686</v>
      </c>
      <c r="B653" s="10">
        <v>2.280184544234487E-2</v>
      </c>
    </row>
    <row r="654" spans="1:2">
      <c r="A654" t="s">
        <v>687</v>
      </c>
      <c r="B654" s="10">
        <v>3.1914612521156682E-2</v>
      </c>
    </row>
    <row r="655" spans="1:2">
      <c r="A655" t="s">
        <v>688</v>
      </c>
      <c r="B655" s="10">
        <v>4.01961175844332E-2</v>
      </c>
    </row>
    <row r="656" spans="1:2">
      <c r="A656" t="s">
        <v>689</v>
      </c>
      <c r="B656" s="10">
        <v>2.2217254765942718E-2</v>
      </c>
    </row>
    <row r="657" spans="1:2">
      <c r="A657" t="s">
        <v>690</v>
      </c>
      <c r="B657" s="10">
        <v>2.9757959290603875E-2</v>
      </c>
    </row>
    <row r="658" spans="1:2">
      <c r="A658" t="s">
        <v>691</v>
      </c>
      <c r="B658" s="10">
        <v>2.8887217793734932E-2</v>
      </c>
    </row>
    <row r="659" spans="1:2">
      <c r="A659" t="s">
        <v>692</v>
      </c>
      <c r="B659" s="10">
        <v>2.5346430220296812E-2</v>
      </c>
    </row>
    <row r="660" spans="1:2">
      <c r="A660" t="s">
        <v>693</v>
      </c>
      <c r="B660" s="10">
        <v>2.7201650982317194E-2</v>
      </c>
    </row>
    <row r="661" spans="1:2">
      <c r="A661" t="s">
        <v>694</v>
      </c>
      <c r="B661" s="10">
        <v>2.2140152812291536E-2</v>
      </c>
    </row>
    <row r="662" spans="1:2">
      <c r="A662" t="s">
        <v>695</v>
      </c>
      <c r="B662" s="10">
        <v>2.7025566140921553E-2</v>
      </c>
    </row>
    <row r="663" spans="1:2">
      <c r="A663" t="s">
        <v>696</v>
      </c>
      <c r="B663" s="10">
        <v>2.9565398128771792E-2</v>
      </c>
    </row>
    <row r="664" spans="1:2">
      <c r="A664" t="s">
        <v>697</v>
      </c>
      <c r="B664" s="10">
        <v>7.5190285278114333E-2</v>
      </c>
    </row>
    <row r="665" spans="1:2">
      <c r="A665" t="s">
        <v>698</v>
      </c>
      <c r="B665" s="10">
        <v>2.7787997797525277E-2</v>
      </c>
    </row>
    <row r="666" spans="1:2">
      <c r="A666" t="s">
        <v>699</v>
      </c>
      <c r="B666" s="10">
        <v>2.6877860026917944E-2</v>
      </c>
    </row>
    <row r="667" spans="1:2">
      <c r="A667" t="s">
        <v>700</v>
      </c>
      <c r="B667" s="10">
        <v>2.4895379675983875E-2</v>
      </c>
    </row>
    <row r="668" spans="1:2">
      <c r="A668" t="s">
        <v>701</v>
      </c>
      <c r="B668" s="10">
        <v>1.1700104752026652E-2</v>
      </c>
    </row>
    <row r="669" spans="1:2">
      <c r="A669" t="s">
        <v>702</v>
      </c>
      <c r="B669" s="10">
        <v>6.7933823529411352E-3</v>
      </c>
    </row>
    <row r="670" spans="1:2">
      <c r="A670" t="s">
        <v>703</v>
      </c>
      <c r="B670" s="10">
        <v>2.7714122355631865E-2</v>
      </c>
    </row>
    <row r="671" spans="1:2">
      <c r="A671" t="s">
        <v>704</v>
      </c>
      <c r="B671" s="10">
        <v>2.844959767830324E-2</v>
      </c>
    </row>
    <row r="672" spans="1:2">
      <c r="A672" t="s">
        <v>705</v>
      </c>
      <c r="B672" s="10">
        <v>2.7572740981324673E-2</v>
      </c>
    </row>
    <row r="673" spans="1:2">
      <c r="A673" t="s">
        <v>706</v>
      </c>
      <c r="B673" s="10">
        <v>2.555056438608605E-2</v>
      </c>
    </row>
    <row r="674" spans="1:2">
      <c r="A674" t="s">
        <v>707</v>
      </c>
      <c r="B674" s="10">
        <v>2.174685263120768E-2</v>
      </c>
    </row>
    <row r="675" spans="1:2">
      <c r="A675" t="s">
        <v>708</v>
      </c>
      <c r="B675" s="10">
        <v>2.0279726261762221E-2</v>
      </c>
    </row>
    <row r="676" spans="1:2">
      <c r="A676" t="s">
        <v>709</v>
      </c>
      <c r="B676" s="10">
        <v>3.6423924687924547E-2</v>
      </c>
    </row>
    <row r="677" spans="1:2">
      <c r="A677" t="s">
        <v>710</v>
      </c>
      <c r="B677" s="10">
        <v>8.1694318287144352E-3</v>
      </c>
    </row>
    <row r="678" spans="1:2">
      <c r="A678" t="s">
        <v>711</v>
      </c>
      <c r="B678" s="10">
        <v>2.9961209532845645E-2</v>
      </c>
    </row>
    <row r="679" spans="1:2">
      <c r="A679" t="s">
        <v>712</v>
      </c>
      <c r="B679" s="10">
        <v>3.0599895130389854E-2</v>
      </c>
    </row>
    <row r="680" spans="1:2">
      <c r="A680" t="s">
        <v>713</v>
      </c>
      <c r="B680" s="10">
        <v>2.2293973874672135E-2</v>
      </c>
    </row>
    <row r="681" spans="1:2">
      <c r="A681" t="s">
        <v>714</v>
      </c>
      <c r="B681" s="10">
        <v>2.2690002669958576E-2</v>
      </c>
    </row>
    <row r="682" spans="1:2">
      <c r="A682" t="s">
        <v>715</v>
      </c>
      <c r="B682" s="10" t="s">
        <v>747</v>
      </c>
    </row>
    <row r="683" spans="1:2">
      <c r="A683" t="s">
        <v>716</v>
      </c>
      <c r="B683" s="10">
        <v>3.2572645494412411E-2</v>
      </c>
    </row>
    <row r="684" spans="1:2">
      <c r="A684" t="s">
        <v>717</v>
      </c>
      <c r="B684" s="10">
        <v>2.9030429320503481E-2</v>
      </c>
    </row>
    <row r="685" spans="1:2">
      <c r="A685" t="s">
        <v>718</v>
      </c>
      <c r="B685" s="10">
        <v>2.4798119904483995E-2</v>
      </c>
    </row>
    <row r="686" spans="1:2">
      <c r="A686" t="s">
        <v>719</v>
      </c>
      <c r="B686" s="10">
        <v>2.5796916741219311E-2</v>
      </c>
    </row>
    <row r="687" spans="1:2">
      <c r="A687" t="s">
        <v>720</v>
      </c>
      <c r="B687" s="10">
        <v>1.7517064777393676E-2</v>
      </c>
    </row>
    <row r="688" spans="1:2">
      <c r="A688" t="s">
        <v>721</v>
      </c>
      <c r="B688" s="10">
        <v>4.37303812766483E-2</v>
      </c>
    </row>
    <row r="689" spans="1:2">
      <c r="A689" t="s">
        <v>722</v>
      </c>
      <c r="B689" s="10">
        <v>2.8080562267035036E-2</v>
      </c>
    </row>
    <row r="690" spans="1:2">
      <c r="A690" t="s">
        <v>723</v>
      </c>
      <c r="B690" s="10">
        <v>2.8503662179381273E-2</v>
      </c>
    </row>
    <row r="691" spans="1:2">
      <c r="A691" t="s">
        <v>724</v>
      </c>
      <c r="B691" s="10">
        <v>3.0023112697581622E-2</v>
      </c>
    </row>
    <row r="692" spans="1:2">
      <c r="A692" t="s">
        <v>725</v>
      </c>
      <c r="B692" s="10">
        <v>2.6604458419464017E-2</v>
      </c>
    </row>
    <row r="693" spans="1:2">
      <c r="A693" t="s">
        <v>726</v>
      </c>
      <c r="B693" s="10">
        <v>2.0710368754229602E-2</v>
      </c>
    </row>
    <row r="694" spans="1:2">
      <c r="A694" t="s">
        <v>727</v>
      </c>
      <c r="B694" s="10">
        <v>2.658835455962949E-2</v>
      </c>
    </row>
    <row r="695" spans="1:2">
      <c r="A695" t="s">
        <v>728</v>
      </c>
      <c r="B695" s="10">
        <v>4.4594458167645179E-2</v>
      </c>
    </row>
    <row r="696" spans="1:2">
      <c r="A696" t="s">
        <v>729</v>
      </c>
      <c r="B696" s="10">
        <v>3.2622487478070727E-2</v>
      </c>
    </row>
    <row r="697" spans="1:2">
      <c r="A697" t="s">
        <v>730</v>
      </c>
      <c r="B697" s="10">
        <v>6.7545907647346359E-2</v>
      </c>
    </row>
    <row r="698" spans="1:2">
      <c r="A698" t="s">
        <v>731</v>
      </c>
      <c r="B698" s="10">
        <v>2.3284884605860201E-2</v>
      </c>
    </row>
    <row r="699" spans="1:2">
      <c r="A699" t="s">
        <v>732</v>
      </c>
      <c r="B699" s="10">
        <v>2.3498049131703613E-2</v>
      </c>
    </row>
    <row r="700" spans="1:2">
      <c r="A700" t="s">
        <v>733</v>
      </c>
      <c r="B700" s="10">
        <v>2.7481116878488532E-2</v>
      </c>
    </row>
    <row r="701" spans="1:2">
      <c r="A701" t="s">
        <v>734</v>
      </c>
      <c r="B701" s="10">
        <v>2.1218504469316501E-2</v>
      </c>
    </row>
    <row r="702" spans="1:2">
      <c r="A702" t="s">
        <v>735</v>
      </c>
      <c r="B702" s="10">
        <v>2.7240566037735947E-2</v>
      </c>
    </row>
    <row r="703" spans="1:2">
      <c r="A703" t="s">
        <v>736</v>
      </c>
      <c r="B703" s="10">
        <v>5.3507468930103164E-2</v>
      </c>
    </row>
    <row r="704" spans="1:2">
      <c r="A704" t="s">
        <v>737</v>
      </c>
      <c r="B704" s="10">
        <v>4.4532895022577179E-2</v>
      </c>
    </row>
    <row r="705" spans="1:2">
      <c r="A705" t="s">
        <v>738</v>
      </c>
      <c r="B705" s="10">
        <v>5.3145126725534508E-2</v>
      </c>
    </row>
    <row r="706" spans="1:2">
      <c r="A706" t="s">
        <v>739</v>
      </c>
      <c r="B706" s="10">
        <v>2.5482913800469076E-2</v>
      </c>
    </row>
    <row r="707" spans="1:2">
      <c r="A707" t="s">
        <v>740</v>
      </c>
      <c r="B707" s="10">
        <v>2.2714429211912135E-2</v>
      </c>
    </row>
    <row r="708" spans="1:2">
      <c r="A708" t="s">
        <v>741</v>
      </c>
      <c r="B708" s="10">
        <v>2.4609929193802005E-2</v>
      </c>
    </row>
    <row r="709" spans="1:2">
      <c r="A709" t="s">
        <v>742</v>
      </c>
      <c r="B709" s="10" t="s">
        <v>747</v>
      </c>
    </row>
    <row r="710" spans="1:2">
      <c r="A710" t="s">
        <v>743</v>
      </c>
      <c r="B710" s="10">
        <v>2.1258101601404844E-2</v>
      </c>
    </row>
    <row r="711" spans="1:2">
      <c r="A711" t="s">
        <v>744</v>
      </c>
      <c r="B711" s="10">
        <v>2.3842011920255146E-2</v>
      </c>
    </row>
    <row r="712" spans="1:2">
      <c r="A712" t="s">
        <v>745</v>
      </c>
      <c r="B712" s="10">
        <v>3.4712566290312052E-2</v>
      </c>
    </row>
  </sheetData>
  <sortState ref="A1:B712">
    <sortCondition ref="A1:A71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1048576"/>
    </sheetView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Details</vt:lpstr>
      <vt:lpstr>Limits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EJ McMahon</cp:lastModifiedBy>
  <dcterms:created xsi:type="dcterms:W3CDTF">2012-04-13T18:47:50Z</dcterms:created>
  <dcterms:modified xsi:type="dcterms:W3CDTF">2012-04-19T14:24:29Z</dcterms:modified>
</cp:coreProperties>
</file>